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ob\INFORTECH\GerenciamentoDeProjeto\"/>
    </mc:Choice>
  </mc:AlternateContent>
  <xr:revisionPtr revIDLastSave="0" documentId="13_ncr:1_{64E9231D-9F6B-4ECC-9EAE-253B60B210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_Servicos_agrupado" sheetId="2" r:id="rId1"/>
    <sheet name="Tabela_Servico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K5" i="2"/>
  <c r="K7" i="2"/>
  <c r="K8" i="2"/>
  <c r="K9" i="2"/>
  <c r="K101" i="2"/>
  <c r="K102" i="2"/>
  <c r="K10" i="2"/>
  <c r="K11" i="2"/>
  <c r="K12" i="2"/>
  <c r="K13" i="2"/>
  <c r="K14" i="2"/>
  <c r="K15" i="2"/>
  <c r="K16" i="2"/>
  <c r="K17" i="2"/>
  <c r="K18" i="2"/>
  <c r="K19" i="2"/>
  <c r="K20" i="2"/>
  <c r="K100" i="2"/>
  <c r="K21" i="2"/>
  <c r="K27" i="2"/>
  <c r="K56" i="2"/>
  <c r="K57" i="2"/>
  <c r="K58" i="2"/>
  <c r="K59" i="2"/>
  <c r="K60" i="2"/>
  <c r="K61" i="2"/>
  <c r="K62" i="2"/>
  <c r="K63" i="2"/>
  <c r="J4" i="2"/>
  <c r="J5" i="2"/>
  <c r="J7" i="2"/>
  <c r="J8" i="2"/>
  <c r="J9" i="2"/>
  <c r="J101" i="2"/>
  <c r="J102" i="2"/>
  <c r="J10" i="2"/>
  <c r="J11" i="2"/>
  <c r="J12" i="2"/>
  <c r="J13" i="2"/>
  <c r="J14" i="2"/>
  <c r="J15" i="2"/>
  <c r="J16" i="2"/>
  <c r="J17" i="2"/>
  <c r="J18" i="2"/>
  <c r="J19" i="2"/>
  <c r="J20" i="2"/>
  <c r="J100" i="2"/>
  <c r="J21" i="2"/>
  <c r="J27" i="2"/>
  <c r="J56" i="2"/>
  <c r="J57" i="2"/>
  <c r="J58" i="2"/>
  <c r="J59" i="2"/>
  <c r="J60" i="2"/>
  <c r="J61" i="2"/>
  <c r="J62" i="2"/>
  <c r="J63" i="2"/>
</calcChain>
</file>

<file path=xl/sharedStrings.xml><?xml version="1.0" encoding="utf-8"?>
<sst xmlns="http://schemas.openxmlformats.org/spreadsheetml/2006/main" count="1557" uniqueCount="392">
  <si>
    <r>
      <rPr>
        <sz val="9"/>
        <rFont val="Calibri Light"/>
        <family val="1"/>
      </rPr>
      <t>Nº</t>
    </r>
  </si>
  <si>
    <r>
      <rPr>
        <sz val="9"/>
        <rFont val="Calibri Light"/>
        <family val="1"/>
      </rPr>
      <t>Serviço</t>
    </r>
  </si>
  <si>
    <r>
      <rPr>
        <sz val="9"/>
        <rFont val="Calibri Light"/>
        <family val="1"/>
      </rPr>
      <t>Complexidade</t>
    </r>
  </si>
  <si>
    <r>
      <rPr>
        <sz val="9"/>
        <rFont val="Calibri Light"/>
        <family val="1"/>
      </rPr>
      <t>Escopo</t>
    </r>
  </si>
  <si>
    <r>
      <rPr>
        <sz val="9"/>
        <rFont val="Calibri Light"/>
        <family val="1"/>
      </rPr>
      <t xml:space="preserve">UST
</t>
    </r>
    <r>
      <rPr>
        <sz val="9"/>
        <rFont val="Calibri Light"/>
        <family val="1"/>
      </rPr>
      <t>previstas</t>
    </r>
  </si>
  <si>
    <r>
      <rPr>
        <sz val="9"/>
        <rFont val="Calibri Light"/>
        <family val="1"/>
      </rPr>
      <t>Relatório</t>
    </r>
  </si>
  <si>
    <r>
      <rPr>
        <sz val="9"/>
        <rFont val="Calibri Light"/>
        <family val="1"/>
      </rPr>
      <t>Atividades Desempenhadas</t>
    </r>
  </si>
  <si>
    <r>
      <rPr>
        <sz val="9"/>
        <rFont val="Calibri Light"/>
        <family val="1"/>
      </rPr>
      <t>Concepção da Solução de TI</t>
    </r>
  </si>
  <si>
    <r>
      <rPr>
        <sz val="9"/>
        <rFont val="Calibri Light"/>
        <family val="1"/>
      </rPr>
      <t>Única</t>
    </r>
  </si>
  <si>
    <r>
      <rPr>
        <sz val="9"/>
        <rFont val="Calibri Light"/>
        <family val="1"/>
      </rPr>
      <t>Por Solução de TI</t>
    </r>
  </si>
  <si>
    <r>
      <rPr>
        <sz val="9"/>
        <rFont val="Calibri Light"/>
        <family val="1"/>
      </rPr>
      <t>Documento de Visão da Solução de TI, Atas de Reuniões.</t>
    </r>
  </si>
  <si>
    <r>
      <rPr>
        <sz val="9"/>
        <rFont val="Calibri Light"/>
        <family val="1"/>
      </rPr>
      <t>Reuniões com os usuários, esboço das possíveis soluções, elaboração de documentos de visão da solução de TI.</t>
    </r>
  </si>
  <si>
    <r>
      <rPr>
        <sz val="9"/>
        <rFont val="Calibri Light"/>
        <family val="1"/>
      </rPr>
      <t>Por Planejamento</t>
    </r>
  </si>
  <si>
    <r>
      <rPr>
        <sz val="9"/>
        <rFont val="Calibri Light"/>
        <family val="1"/>
      </rPr>
      <t>Planejamento   do   projeto,   composto   de atividades    com    estimativas    e    marcos, Estrutura Analítica do Projeto (EAP).</t>
    </r>
  </si>
  <si>
    <r>
      <rPr>
        <sz val="9"/>
        <rFont val="Calibri Light"/>
        <family val="1"/>
      </rPr>
      <t>Definição  do  planejamento  de  projeto,  incluindo  a elaboração da EAP, definição dos principais marcos do projeto, detalhamento das atividades do projeto em   termos   de   tarefas,   estimativa   de   prazos   e definição      de      responsáveis,      construção      do cronograma.</t>
    </r>
  </si>
  <si>
    <r>
      <rPr>
        <sz val="9"/>
        <rFont val="Calibri Light"/>
        <family val="1"/>
      </rPr>
      <t>Baixa</t>
    </r>
  </si>
  <si>
    <r>
      <rPr>
        <sz val="9"/>
        <rFont val="Calibri Light"/>
        <family val="1"/>
      </rPr>
      <t>Por Funcionalidade / Estória de Usuário</t>
    </r>
  </si>
  <si>
    <r>
      <rPr>
        <sz val="9"/>
        <rFont val="Calibri Light"/>
        <family val="1"/>
      </rPr>
      <t>Documento de Requisitos Detalhado.</t>
    </r>
  </si>
  <si>
    <r>
      <rPr>
        <sz val="9"/>
        <rFont val="Calibri Light"/>
        <family val="1"/>
      </rPr>
      <t>Reuniões  com  os  usuários,  definição  dos  atores, detalhamento   de   fluxos   (principal,   alternativos, exceções), detalhamento de regras de negócio.</t>
    </r>
  </si>
  <si>
    <r>
      <rPr>
        <sz val="9"/>
        <rFont val="Calibri Light"/>
        <family val="1"/>
      </rPr>
      <t>Média</t>
    </r>
  </si>
  <si>
    <r>
      <rPr>
        <sz val="9"/>
        <rFont val="Calibri Light"/>
        <family val="1"/>
      </rPr>
      <t>Alta</t>
    </r>
  </si>
  <si>
    <r>
      <rPr>
        <sz val="9"/>
        <rFont val="Calibri Light"/>
        <family val="1"/>
      </rPr>
      <t>Revisão/Evolução   de   Requisitos Existentes</t>
    </r>
  </si>
  <si>
    <r>
      <rPr>
        <sz val="9"/>
        <rFont val="Calibri Light"/>
        <family val="1"/>
      </rPr>
      <t>Documento    de    Requisitos    revisado    e atualizado.</t>
    </r>
  </si>
  <si>
    <r>
      <rPr>
        <sz val="9"/>
        <rFont val="Calibri Light"/>
        <family val="1"/>
      </rPr>
      <t>Reuniões   com   os   usuários,   estudo/análise   dos Documentos  de  Requisitos  Existentes,  validações e/ou  alterações  nas  regras  de  negócio  levantadas, atualização das documentações relacionadas.</t>
    </r>
  </si>
  <si>
    <r>
      <rPr>
        <sz val="9"/>
        <rFont val="Calibri Light"/>
        <family val="1"/>
      </rPr>
      <t>Definição    de    Arquitetura    da Solução</t>
    </r>
  </si>
  <si>
    <r>
      <rPr>
        <sz val="9"/>
        <rFont val="Calibri Light"/>
        <family val="1"/>
      </rPr>
      <t>Documento de Arquitetura da Solução: descrição das definições técnicas da solução, requisitos não funcionais e diagramas de Contexto, Container e Componentes.</t>
    </r>
  </si>
  <si>
    <r>
      <rPr>
        <sz val="9"/>
        <rFont val="Calibri Light"/>
        <family val="1"/>
      </rPr>
      <t>Análise e construção da arquitetura da solução. Como os componentes principais da solução estarão organizados, pode incluir componentes de software, servidores, serviços, interfaces, protocolos bem como o fluxo de atividades e interação entre os componentes.</t>
    </r>
  </si>
  <si>
    <r>
      <rPr>
        <sz val="9"/>
        <rFont val="Calibri Light"/>
        <family val="1"/>
      </rPr>
      <t>Por Entidade</t>
    </r>
  </si>
  <si>
    <r>
      <rPr>
        <sz val="9"/>
        <rFont val="Calibri Light"/>
        <family val="1"/>
      </rPr>
      <t>Modelo   Entidade   Relacionamento   (MER), Diagrama de Classes.</t>
    </r>
  </si>
  <si>
    <r>
      <rPr>
        <sz val="9"/>
        <rFont val="Calibri Light"/>
        <family val="1"/>
      </rPr>
      <t>Análise  e  modelagem  das  entidades  do  sistema  e seus relacionamentos.</t>
    </r>
  </si>
  <si>
    <r>
      <rPr>
        <sz val="9"/>
        <rFont val="Calibri Light"/>
        <family val="1"/>
      </rPr>
      <t>Documentação   Customizada   de Solução</t>
    </r>
  </si>
  <si>
    <r>
      <rPr>
        <sz val="9"/>
        <rFont val="Calibri Light"/>
        <family val="1"/>
      </rPr>
      <t>Por hora</t>
    </r>
  </si>
  <si>
    <r>
      <rPr>
        <sz val="9"/>
        <rFont val="Calibri Light"/>
        <family val="1"/>
      </rPr>
      <t>Documentação específica / customizada da Solução de TI.</t>
    </r>
  </si>
  <si>
    <r>
      <rPr>
        <sz val="9"/>
        <rFont val="Calibri Light"/>
        <family val="1"/>
      </rPr>
      <t>Elaboração     de     documentações     específicas     / customizadas  de  soluções  de  TI  que  exijam  um detalhamento   diferenciado,   não   atendido   pelos documentos padrões previstos.</t>
    </r>
  </si>
  <si>
    <r>
      <rPr>
        <sz val="9"/>
        <rFont val="Calibri Light"/>
        <family val="1"/>
      </rPr>
      <t>Taxonomia / Classificação / Categorização de Documentos Corporativos em Soluções que gerenciam conteúdos</t>
    </r>
  </si>
  <si>
    <r>
      <rPr>
        <sz val="9"/>
        <rFont val="Calibri Light"/>
        <family val="1"/>
      </rPr>
      <t>Por Categoria de Documento</t>
    </r>
  </si>
  <si>
    <r>
      <rPr>
        <sz val="9"/>
        <rFont val="Calibri Light"/>
        <family val="1"/>
      </rPr>
      <t>Projeto   de   Taxonomia   /   Classificação   / Categorização dos Documentos elaborados.</t>
    </r>
  </si>
  <si>
    <r>
      <rPr>
        <sz val="9"/>
        <rFont val="Calibri Light"/>
        <family val="1"/>
      </rPr>
      <t>Reuniões  com  os  usuários,  listagem  e  análise  dos diferentes  tipos  de  documentos  manipulados  pela aplicação,  definição  de  metadados,  elaboração  de planilhas / documentos de taxonomia, refinamento.</t>
    </r>
  </si>
  <si>
    <r>
      <rPr>
        <sz val="9"/>
        <rFont val="Calibri Light"/>
        <family val="1"/>
      </rPr>
      <t>Modelagem de Processos</t>
    </r>
  </si>
  <si>
    <r>
      <rPr>
        <sz val="9"/>
        <rFont val="Calibri Light"/>
        <family val="1"/>
      </rPr>
      <t>A cada conjunto de 20 (vinte) atividades</t>
    </r>
  </si>
  <si>
    <r>
      <rPr>
        <sz val="9"/>
        <rFont val="Calibri Light"/>
        <family val="1"/>
      </rPr>
      <t>Processo mapeado na notação BPMN em ferramenta destinada a este fim.</t>
    </r>
  </si>
  <si>
    <r>
      <rPr>
        <sz val="9"/>
        <rFont val="Calibri Light"/>
        <family val="1"/>
      </rPr>
      <t>Reuniões com as áreas de negócio, análise e modelagem dos processos.</t>
    </r>
  </si>
  <si>
    <r>
      <rPr>
        <sz val="9"/>
        <rFont val="Calibri Light"/>
        <family val="1"/>
      </rPr>
      <t>A cada conjunto de 20 (vinte) atividades existentes em BPMN</t>
    </r>
  </si>
  <si>
    <r>
      <rPr>
        <sz val="9"/>
        <rFont val="Calibri Light"/>
        <family val="1"/>
      </rPr>
      <t>Estudo/Análise de Sistema Legado</t>
    </r>
  </si>
  <si>
    <r>
      <rPr>
        <sz val="9"/>
        <rFont val="Calibri Light"/>
        <family val="1"/>
      </rPr>
      <t>Por hora de análise</t>
    </r>
  </si>
  <si>
    <r>
      <rPr>
        <sz val="9"/>
        <rFont val="Calibri Light"/>
        <family val="1"/>
      </rPr>
      <t>Documentações da Solução de TI resultantes do estudo realizado (requisitos, funcionalidades existentes, regras de negócio, fluxos do sistema, validações) com documentação sobre o resultado da análise.</t>
    </r>
  </si>
  <si>
    <r>
      <rPr>
        <sz val="9"/>
        <rFont val="Calibri Light"/>
        <family val="1"/>
      </rPr>
      <t>Reuniões com usuários, reuniões com outros analistas, detalhamento de regras de negócio, print de telas (do sistema e de sistemas envolvidos), elaboração de documentação resultante da análise.</t>
    </r>
  </si>
  <si>
    <r>
      <rPr>
        <sz val="9"/>
        <rFont val="Calibri Light"/>
        <family val="1"/>
      </rPr>
      <t>Por hora de gerenciamento</t>
    </r>
  </si>
  <si>
    <r>
      <rPr>
        <sz val="9"/>
        <rFont val="Calibri Light"/>
        <family val="1"/>
      </rPr>
      <t>Relatórios de acompanhamento do projeto, bem como as alterações que se fizerem necessárias no planejamento inicial.</t>
    </r>
  </si>
  <si>
    <r>
      <rPr>
        <sz val="9"/>
        <rFont val="Calibri Light"/>
        <family val="1"/>
      </rPr>
      <t>Acompanhamento da execução do projeto a partir do que foi planejado, comunicação das informações importantes a todos os envolvidos, identificação e tratamento das necessidades de mudança e replanejamento do projeto quando necessário.</t>
    </r>
  </si>
  <si>
    <r>
      <rPr>
        <sz val="9"/>
        <rFont val="Calibri Light"/>
        <family val="1"/>
      </rPr>
      <t>Implementação de nova Funcionalidade do tipo Interface de Usuário (backend e frontend)</t>
    </r>
  </si>
  <si>
    <r>
      <rPr>
        <sz val="9"/>
        <rFont val="Calibri Light"/>
        <family val="1"/>
      </rPr>
      <t>Por Funcionalidade com até 04 (quatro) operações, envolvendo até 10 (dez) atributos cada uma. [+25% a cada nova operação].</t>
    </r>
  </si>
  <si>
    <r>
      <rPr>
        <sz val="9"/>
        <rFont val="Calibri Light"/>
        <family val="1"/>
      </rPr>
      <t>Funcionalidade (Interface de Usuário) implementada, commits, capturas de tela.</t>
    </r>
  </si>
  <si>
    <r>
      <rPr>
        <sz val="9"/>
        <rFont val="Calibri Light"/>
        <family val="1"/>
      </rPr>
      <t>Implementação de nova Funcionalidade do tipo Serviço (backend e endpoint)</t>
    </r>
  </si>
  <si>
    <r>
      <rPr>
        <sz val="9"/>
        <rFont val="Calibri Light"/>
        <family val="1"/>
      </rPr>
      <t>Funcionalidade (Serviço) implementada, commits, capturas de tela.</t>
    </r>
  </si>
  <si>
    <r>
      <rPr>
        <sz val="9"/>
        <rFont val="Calibri Light"/>
        <family val="1"/>
      </rPr>
      <t>Implementação de nova Funcionalidade do tipo Relatório (backend e template)</t>
    </r>
  </si>
  <si>
    <r>
      <rPr>
        <sz val="9"/>
        <rFont val="Calibri Light"/>
        <family val="1"/>
      </rPr>
      <t xml:space="preserve">Por relatório com até 10 (dez) atributos, em até 03 (três) formatos (PDF, CSV, TXT, HTML,
</t>
    </r>
    <r>
      <rPr>
        <sz val="9"/>
        <rFont val="Calibri Light"/>
        <family val="1"/>
      </rPr>
      <t>JSON ou outro similar).</t>
    </r>
  </si>
  <si>
    <r>
      <rPr>
        <sz val="9"/>
        <rFont val="Calibri Light"/>
        <family val="1"/>
      </rPr>
      <t>Implementação de nova Funcionalidade do tipo Batch (backend e Jobs)</t>
    </r>
  </si>
  <si>
    <r>
      <rPr>
        <sz val="9"/>
        <rFont val="Calibri Light"/>
        <family val="1"/>
      </rPr>
      <t>Por Jobs, envolvendo até 04 (quatro) entidades/tabelas e/ou steps.</t>
    </r>
  </si>
  <si>
    <r>
      <rPr>
        <sz val="9"/>
        <rFont val="Calibri Light"/>
        <family val="1"/>
      </rPr>
      <t>Funcionalidade (Batch) implementada, commits, capturas de tela, incluindo resultado de sua execução, se for parte da demanda.</t>
    </r>
  </si>
  <si>
    <r>
      <rPr>
        <sz val="9"/>
        <rFont val="Calibri Light"/>
        <family val="1"/>
      </rPr>
      <t>Desenvolvimento completo de nova Funcionalidade (Batch) contendo as ações previstas para o atendimento dos requisitos de negócio envolvendo processamentos em lote de dados. Este item contempla o desenvolvimento de componentes de backend (camadas de acesso a dados, validações, conversões e processamentos), bem como o desenvolvimento dos Jobs. Pode incluir a execução do Jobs, caso seja parte da demanda.</t>
    </r>
  </si>
  <si>
    <r>
      <rPr>
        <sz val="9"/>
        <rFont val="Calibri Light"/>
        <family val="1"/>
      </rPr>
      <t>Implementação de nova Funcionalidade do tipo Dashboard (backend e frontend)</t>
    </r>
  </si>
  <si>
    <r>
      <rPr>
        <sz val="9"/>
        <rFont val="Calibri Light"/>
        <family val="1"/>
      </rPr>
      <t>Por gráfico, a cada fonte de dados.</t>
    </r>
  </si>
  <si>
    <r>
      <rPr>
        <sz val="9"/>
        <rFont val="Calibri Light"/>
        <family val="1"/>
      </rPr>
      <t>Funcionalidade (Dashboard) com gráfico(s) implementado(s), commits, capturas de tela.</t>
    </r>
  </si>
  <si>
    <r>
      <rPr>
        <sz val="9"/>
        <rFont val="Calibri Light"/>
        <family val="1"/>
      </rPr>
      <t>Desenvolvimento completo de gráfico em Funcionalidade (Dashboard) contendo as ações previstas para o atendimento dos requisitos de negócio envolvendo consolidações e exibições gráficas de dados. Este item contempla o desenvolvimento de componentes de backend (camadas de acesso a dados), bem como o desenvolvimento do frontend - telas e gráficos.</t>
    </r>
  </si>
  <si>
    <r>
      <rPr>
        <sz val="9"/>
        <rFont val="Calibri Light"/>
        <family val="1"/>
      </rPr>
      <t>Implementação de novo Recurso do tipo Componente (backend ou frontend)</t>
    </r>
  </si>
  <si>
    <r>
      <rPr>
        <sz val="9"/>
        <rFont val="Calibri Light"/>
        <family val="1"/>
      </rPr>
      <t>Desenvolvimento    completo    de    novo    Recurso (Componente)   a  ser  utilizado  em  uma  ou  mais aplicações.</t>
    </r>
  </si>
  <si>
    <r>
      <rPr>
        <sz val="9"/>
        <rFont val="Calibri Light"/>
        <family val="1"/>
      </rPr>
      <t>Por Regra de Negócio.</t>
    </r>
  </si>
  <si>
    <r>
      <rPr>
        <sz val="9"/>
        <rFont val="Calibri Light"/>
        <family val="1"/>
      </rPr>
      <t>Recurso implementado, commits, capturas de tela.</t>
    </r>
  </si>
  <si>
    <r>
      <rPr>
        <sz val="9"/>
        <rFont val="Calibri Light"/>
        <family val="1"/>
      </rPr>
      <t>Desenvolvimento completo de novo Recurso (Regra de Negócio) a ser utilizado em uma ou mais aplicações.</t>
    </r>
  </si>
  <si>
    <r>
      <rPr>
        <sz val="9"/>
        <rFont val="Calibri Light"/>
        <family val="1"/>
      </rPr>
      <t>Implementação  de  Página  Web (HTML, css e javascript) - apenas frontend</t>
    </r>
  </si>
  <si>
    <r>
      <rPr>
        <sz val="9"/>
        <rFont val="Calibri Light"/>
        <family val="1"/>
      </rPr>
      <t>Desenvolvimento  completo  de  nova  página  web (HTML,   css   e   Java   script)   composta   apenas   da camada de frontend.</t>
    </r>
  </si>
  <si>
    <r>
      <rPr>
        <sz val="9"/>
        <rFont val="Calibri Light"/>
        <family val="1"/>
      </rPr>
      <t>Por processo.</t>
    </r>
  </si>
  <si>
    <r>
      <rPr>
        <sz val="9"/>
        <rFont val="Calibri Light"/>
        <family val="1"/>
      </rPr>
      <t>Processo  automatizado,  commits,  capturas de tela.</t>
    </r>
  </si>
  <si>
    <r>
      <rPr>
        <sz val="9"/>
        <rFont val="Calibri Light"/>
        <family val="1"/>
      </rPr>
      <t>Desenvolvimento  completo  de  automatização  de processos,  contemplando  os  tipos  de  atividades previstos  na  notação  de  modelagem  de  processos da disciplina BPM (BPMS).</t>
    </r>
  </si>
  <si>
    <r>
      <rPr>
        <sz val="9"/>
        <rFont val="Calibri Light"/>
        <family val="1"/>
      </rPr>
      <t>Manutenções       em       Sistemas Existentes (corretivas, evolutivas, adaptativas ou perfectivas)</t>
    </r>
  </si>
  <si>
    <r>
      <rPr>
        <sz val="9"/>
        <rFont val="Calibri Light"/>
        <family val="1"/>
      </rPr>
      <t>Manutenção implementada, commits.</t>
    </r>
  </si>
  <si>
    <r>
      <rPr>
        <sz val="9"/>
        <rFont val="Calibri Light"/>
        <family val="1"/>
      </rPr>
      <t>Implementação     da     manutenção     em     sistema existente.</t>
    </r>
  </si>
  <si>
    <r>
      <rPr>
        <sz val="9"/>
        <rFont val="Calibri Light"/>
        <family val="1"/>
      </rPr>
      <t>Manutenção implementada: commits.</t>
    </r>
  </si>
  <si>
    <r>
      <rPr>
        <sz val="9"/>
        <rFont val="Calibri Light"/>
        <family val="1"/>
      </rPr>
      <t>Relatório com o diagnóstico obtido como resultado da análise.</t>
    </r>
  </si>
  <si>
    <r>
      <rPr>
        <sz val="9"/>
        <rFont val="Calibri Light"/>
        <family val="1"/>
      </rPr>
      <t>Identificação de erros em aplicações (troubleshooting): análise, testes e debug para identificar as causas do problema / defeito.</t>
    </r>
  </si>
  <si>
    <r>
      <rPr>
        <sz val="9"/>
        <rFont val="Calibri Light"/>
        <family val="1"/>
      </rPr>
      <t>Implementação        de        Testes Unitários Automatizados</t>
    </r>
  </si>
  <si>
    <r>
      <rPr>
        <sz val="9"/>
        <rFont val="Calibri Light"/>
        <family val="1"/>
      </rPr>
      <t>Por    recurso    a    ser testado.</t>
    </r>
  </si>
  <si>
    <r>
      <rPr>
        <sz val="9"/>
        <rFont val="Calibri Light"/>
        <family val="1"/>
      </rPr>
      <t>Criação    de    testes    utilizando    ferramentas    de automatização  de  testes  unitários  (Junit,  Portman, SoapUI).</t>
    </r>
  </si>
  <si>
    <r>
      <rPr>
        <sz val="9"/>
        <rFont val="Calibri Light"/>
        <family val="1"/>
      </rPr>
      <t>Elaboração de Roteiro de Testes</t>
    </r>
  </si>
  <si>
    <r>
      <rPr>
        <sz val="9"/>
        <rFont val="Calibri Light"/>
        <family val="1"/>
      </rPr>
      <t>Por   Funcionalidade   / Estória de Usuário.</t>
    </r>
  </si>
  <si>
    <r>
      <rPr>
        <sz val="9"/>
        <rFont val="Calibri Light"/>
        <family val="1"/>
      </rPr>
      <t>Documento de Roteiro de Testes.</t>
    </r>
  </si>
  <si>
    <r>
      <rPr>
        <sz val="9"/>
        <rFont val="Calibri Light"/>
        <family val="1"/>
      </rPr>
      <t>Planejamento e concepção dos cenários de testes, definições dos casos de sucesso e falhas, definição de massas de dados de testes.</t>
    </r>
  </si>
  <si>
    <r>
      <rPr>
        <sz val="9"/>
        <rFont val="Calibri Light"/>
        <family val="1"/>
      </rPr>
      <t>Implementação        de        Testes Funcionais Automatizados</t>
    </r>
  </si>
  <si>
    <r>
      <rPr>
        <sz val="9"/>
        <rFont val="Calibri Light"/>
        <family val="1"/>
      </rPr>
      <t>Criação    de    testes    utilizando    ferramentas    de automatização de testes funcionais (Selenium).</t>
    </r>
  </si>
  <si>
    <r>
      <rPr>
        <sz val="9"/>
        <rFont val="Calibri Light"/>
        <family val="1"/>
      </rPr>
      <t>Execução   de   Testes   Funcionais Não Automatizados (Manuais)</t>
    </r>
  </si>
  <si>
    <r>
      <rPr>
        <sz val="9"/>
        <rFont val="Calibri Light"/>
        <family val="1"/>
      </rPr>
      <t>Relatório de Resultados dos Testes Manuais.</t>
    </r>
  </si>
  <si>
    <r>
      <rPr>
        <sz val="9"/>
        <rFont val="Calibri Light"/>
        <family val="1"/>
      </rPr>
      <t>Execução  de  Testes  Funcionais  Manuais,  com  a produção   de   relatório   comprobatório   com   os resultados obtidos durante os testes.</t>
    </r>
  </si>
  <si>
    <r>
      <rPr>
        <sz val="9"/>
        <rFont val="Calibri Light"/>
        <family val="1"/>
      </rPr>
      <t>Implementação    de    Testes    de Integração Automatizados</t>
    </r>
  </si>
  <si>
    <r>
      <rPr>
        <sz val="9"/>
        <rFont val="Calibri Light"/>
        <family val="1"/>
      </rPr>
      <t>Documentação de casos de teste (execução manual)</t>
    </r>
  </si>
  <si>
    <r>
      <rPr>
        <sz val="9"/>
        <rFont val="Calibri Light"/>
        <family val="1"/>
      </rPr>
      <t>Documentação   dos   casos   de   testes   em ferramenta de gerenciamento de testes.</t>
    </r>
  </si>
  <si>
    <r>
      <rPr>
        <sz val="9"/>
        <rFont val="Calibri Light"/>
        <family val="1"/>
      </rPr>
      <t>Criação  dos  casos   de  testes  em  ferramenta  de gerenciamento  de  testes  (testlink,  teste  complete, etc.).</t>
    </r>
  </si>
  <si>
    <r>
      <rPr>
        <sz val="9"/>
        <rFont val="Calibri Light"/>
        <family val="1"/>
      </rPr>
      <t>Ambiente de teste funcional.</t>
    </r>
  </si>
  <si>
    <r>
      <rPr>
        <sz val="9"/>
        <rFont val="Calibri Light"/>
        <family val="1"/>
      </rPr>
      <t>Configuração de ambiente para execução dos testes automatizados,    conteinerizados    ou    não.    Deve configurar um ambiente para execução do teste, tal e qual existe o ambiente a execução da aplicação. De preferência, espelho do ambiente de produção.</t>
    </r>
  </si>
  <si>
    <r>
      <rPr>
        <sz val="9"/>
        <rFont val="Calibri Light"/>
        <family val="1"/>
      </rPr>
      <t>Criação de dados de teste</t>
    </r>
  </si>
  <si>
    <r>
      <rPr>
        <sz val="9"/>
        <rFont val="Calibri Light"/>
        <family val="1"/>
      </rPr>
      <t>Scripts SQL para a extração e/ou persistência dos dados utilizados no teste.</t>
    </r>
  </si>
  <si>
    <r>
      <rPr>
        <sz val="9"/>
        <rFont val="Calibri Light"/>
        <family val="1"/>
      </rPr>
      <t>Elaborar  script  para  a  geração  de  massa  de  dados necessários para a execução de um ciclo de testes.</t>
    </r>
  </si>
  <si>
    <r>
      <rPr>
        <sz val="9"/>
        <rFont val="Calibri Light"/>
        <family val="1"/>
      </rPr>
      <t>Configuração   /   Preparação   da Aplicação para Implantação</t>
    </r>
  </si>
  <si>
    <r>
      <rPr>
        <sz val="9"/>
        <rFont val="Calibri Light"/>
        <family val="1"/>
      </rPr>
      <t>Por Aplicação.</t>
    </r>
  </si>
  <si>
    <r>
      <rPr>
        <sz val="9"/>
        <rFont val="Calibri Light"/>
        <family val="1"/>
      </rPr>
      <t>Arquivos de configuração, commits.</t>
    </r>
  </si>
  <si>
    <r>
      <rPr>
        <sz val="9"/>
        <rFont val="Calibri Light"/>
        <family val="1"/>
      </rPr>
      <t>Criação de arquivos de profiles para a implantação em       múltiplos       ambientes,       parametrizações, configurações   de   log,   segurança,   configurações gerais.</t>
    </r>
  </si>
  <si>
    <r>
      <rPr>
        <sz val="9"/>
        <rFont val="Calibri Light"/>
        <family val="1"/>
      </rPr>
      <t>Solicitação      e      Validação      de Ambiente para a Implantação</t>
    </r>
  </si>
  <si>
    <r>
      <rPr>
        <sz val="9"/>
        <rFont val="Calibri Light"/>
        <family val="1"/>
      </rPr>
      <t>Atividades / Solicitações.</t>
    </r>
  </si>
  <si>
    <r>
      <rPr>
        <sz val="9"/>
        <rFont val="Calibri Light"/>
        <family val="1"/>
      </rPr>
      <t>Solicitações de criação e configuração de ambientes para  a  implantação  das  aplicações,  bem  como  sua validação.</t>
    </r>
  </si>
  <si>
    <r>
      <rPr>
        <sz val="9"/>
        <rFont val="Calibri Light"/>
        <family val="1"/>
      </rPr>
      <t xml:space="preserve">Configuração  padrão relacionada à     Integração     Contínua     para
</t>
    </r>
    <r>
      <rPr>
        <sz val="9"/>
        <rFont val="Calibri Light"/>
        <family val="1"/>
      </rPr>
      <t>Aplicação</t>
    </r>
  </si>
  <si>
    <r>
      <rPr>
        <sz val="9"/>
        <rFont val="Calibri Light"/>
        <family val="1"/>
      </rPr>
      <t>Configurações    realizadas    e    solicitações atendidas.</t>
    </r>
  </si>
  <si>
    <r>
      <rPr>
        <sz val="9"/>
        <rFont val="Calibri Light"/>
        <family val="1"/>
      </rPr>
      <t>Configuração  de  gerenciamento  de  versões,  builds do Jenkins, configurações do Nexus.</t>
    </r>
  </si>
  <si>
    <r>
      <rPr>
        <sz val="9"/>
        <rFont val="Calibri Light"/>
        <family val="1"/>
      </rPr>
      <t>Projeto          customizado          de Integração        Contínua        para Aplicação</t>
    </r>
  </si>
  <si>
    <r>
      <rPr>
        <sz val="9"/>
        <rFont val="Calibri Light"/>
        <family val="1"/>
      </rPr>
      <t>Aplicação implantada no ambiente desejado ou    artefato    publicado    em    repositório específico.</t>
    </r>
  </si>
  <si>
    <r>
      <rPr>
        <sz val="9"/>
        <rFont val="Calibri Light"/>
        <family val="1"/>
      </rPr>
      <t>Fechamento     de     versões,     Merge     Requests, Empacotamento  e  Implantação  (deployment)  dos sistemas    nos    ambientes    de    Desenvolvimento, Homologação    ou    Produção.    Não    se    aplica    a implantações   em   ambiente   local   (máquina   do desenvolvedor)</t>
    </r>
  </si>
  <si>
    <r>
      <rPr>
        <sz val="9"/>
        <rFont val="Calibri Light"/>
        <family val="1"/>
      </rPr>
      <t>Taxonomia  /  Classificação  /  Categorização dos Documentos configurada em ambiente de desenvolvimento e homologação.</t>
    </r>
  </si>
  <si>
    <r>
      <rPr>
        <sz val="9"/>
        <rFont val="Calibri Light"/>
        <family val="1"/>
      </rPr>
      <t>Solicitação de criação de usuários e security groups, implementação da configuração dos metadados por categoria, validação e homologação da configuração realizada.</t>
    </r>
  </si>
  <si>
    <r>
      <rPr>
        <sz val="9"/>
        <rFont val="Calibri Light"/>
        <family val="1"/>
      </rPr>
      <t>Executar    Merge    em    caso    de conflitos</t>
    </r>
  </si>
  <si>
    <r>
      <rPr>
        <sz val="9"/>
        <rFont val="Calibri Light"/>
        <family val="1"/>
      </rPr>
      <t>Por branch mergeada</t>
    </r>
  </si>
  <si>
    <r>
      <rPr>
        <sz val="9"/>
        <rFont val="Calibri Light"/>
        <family val="1"/>
      </rPr>
      <t>branch  destino  com  todos  os  commits  das branchs margeadas, sem conflito</t>
    </r>
  </si>
  <si>
    <r>
      <rPr>
        <sz val="9"/>
        <rFont val="Calibri Light"/>
        <family val="1"/>
      </rPr>
      <t>Resolver   conflitos   ocorridos   na   integração   de branchs candidatos a deploy.</t>
    </r>
  </si>
  <si>
    <r>
      <rPr>
        <sz val="9"/>
        <rFont val="Calibri Light"/>
        <family val="1"/>
      </rPr>
      <t>Operação  assistida  de  apoio  às Soluções de TI</t>
    </r>
  </si>
  <si>
    <r>
      <rPr>
        <sz val="9"/>
        <rFont val="Calibri Light"/>
        <family val="1"/>
      </rPr>
      <t>Por  hora  de  operação em apoio/assistência.</t>
    </r>
  </si>
  <si>
    <r>
      <rPr>
        <sz val="9"/>
        <rFont val="Calibri Light"/>
        <family val="1"/>
      </rPr>
      <t>Registros  de  atendimentos  de  demandas por  parte  da  área  solicitante  e  quaisquer evidências de atendimento da demanda.</t>
    </r>
  </si>
  <si>
    <r>
      <rPr>
        <sz val="9"/>
        <rFont val="Calibri Light"/>
        <family val="1"/>
      </rPr>
      <t>Apoio  às  diversas  áreas  no  tocante  à  utilização  de Soluções   de   TI,   dúvidas   técnicas;   execuções   de atividades  de  apoio  relacionadas  à  Tecnologia  da Informação.</t>
    </r>
  </si>
  <si>
    <r>
      <rPr>
        <sz val="9"/>
        <rFont val="Calibri Light"/>
        <family val="1"/>
      </rPr>
      <t>Elaboração e execução de Scripts</t>
    </r>
  </si>
  <si>
    <r>
      <rPr>
        <sz val="9"/>
        <rFont val="Calibri Light"/>
        <family val="1"/>
      </rPr>
      <t>Scripts SQL e NoSQL, resultado da execução.</t>
    </r>
  </si>
  <si>
    <r>
      <rPr>
        <sz val="9"/>
        <rFont val="Calibri Light"/>
        <family val="1"/>
      </rPr>
      <t>Análise,  elaboração  e  execução  de  Scripts  SQL  e NoSQL.</t>
    </r>
  </si>
  <si>
    <r>
      <rPr>
        <sz val="9"/>
        <rFont val="Calibri Light"/>
        <family val="1"/>
      </rPr>
      <t>Treinamentos / Workshops / Apresentações Técnicas / Repasse de Conhecimento</t>
    </r>
  </si>
  <si>
    <r>
      <rPr>
        <sz val="9"/>
        <rFont val="Calibri Light"/>
        <family val="1"/>
      </rPr>
      <t>Slides e manuais (se aplicáveis).</t>
    </r>
  </si>
  <si>
    <r>
      <rPr>
        <sz val="9"/>
        <rFont val="Calibri Light"/>
        <family val="1"/>
      </rPr>
      <t>Manuais de Usuários em formato HTML, PDF ou DOC.</t>
    </r>
  </si>
  <si>
    <r>
      <rPr>
        <sz val="9"/>
        <rFont val="Calibri Light"/>
        <family val="1"/>
      </rPr>
      <t>Elaboração de Manuais destinados aos Usuários das Soluções de TI.</t>
    </r>
  </si>
  <si>
    <r>
      <rPr>
        <sz val="9"/>
        <rFont val="Calibri Light"/>
        <family val="1"/>
      </rPr>
      <t>Participação em Reuniões</t>
    </r>
  </si>
  <si>
    <r>
      <rPr>
        <sz val="9"/>
        <rFont val="Calibri Light"/>
        <family val="1"/>
      </rPr>
      <t>Por   Reunião   de,   no mínimo, 60 minutos.</t>
    </r>
  </si>
  <si>
    <r>
      <rPr>
        <sz val="9"/>
        <rFont val="Calibri Light"/>
        <family val="1"/>
      </rPr>
      <t>Atas de Reunião ou registro descrevendo a reunião com evidências da participação.</t>
    </r>
  </si>
  <si>
    <r>
      <rPr>
        <sz val="9"/>
        <rFont val="Calibri Light"/>
        <family val="1"/>
      </rPr>
      <t>Participação  em  Reuniões  não  contempladas  na execução das atividades previstas neste Catálogo.</t>
    </r>
  </si>
  <si>
    <r>
      <rPr>
        <sz val="9"/>
        <rFont val="Calibri Light"/>
        <family val="1"/>
      </rPr>
      <t>Prospecção Tecnológica</t>
    </r>
  </si>
  <si>
    <r>
      <rPr>
        <sz val="9"/>
        <rFont val="Calibri Light"/>
        <family val="1"/>
      </rPr>
      <t>Por evento/demanda.</t>
    </r>
  </si>
  <si>
    <r>
      <rPr>
        <sz val="9"/>
        <rFont val="Calibri Light"/>
        <family val="1"/>
      </rPr>
      <t>Pesquisas   e   estudos   para   a   adoção   de   novas tecnologias e frameworks, novos padrões de projeto etc.</t>
    </r>
  </si>
  <si>
    <r>
      <rPr>
        <sz val="9"/>
        <rFont val="Calibri Light"/>
        <family val="1"/>
      </rPr>
      <t>Abertura de Chamados</t>
    </r>
  </si>
  <si>
    <r>
      <rPr>
        <sz val="9"/>
        <rFont val="Calibri Light"/>
        <family val="1"/>
      </rPr>
      <t>Criação de SAG para solicitação de serviços de outras equipes/gerências.</t>
    </r>
  </si>
  <si>
    <r>
      <rPr>
        <sz val="9"/>
        <rFont val="Calibri Light"/>
        <family val="1"/>
      </rPr>
      <t>Wireframe de Funcionalidade</t>
    </r>
  </si>
  <si>
    <r>
      <rPr>
        <sz val="9"/>
        <rFont val="Calibri Light"/>
        <family val="1"/>
      </rPr>
      <t>Prototipação de Funcionalidade</t>
    </r>
  </si>
  <si>
    <r>
      <rPr>
        <sz val="9"/>
        <rFont val="Calibri Light"/>
        <family val="1"/>
      </rPr>
      <t>Elaboração de Imagem</t>
    </r>
  </si>
  <si>
    <r>
      <rPr>
        <sz val="9"/>
        <rFont val="Calibri Light"/>
        <family val="1"/>
      </rPr>
      <t>Por ícone ou imagem.</t>
    </r>
  </si>
  <si>
    <r>
      <rPr>
        <sz val="9"/>
        <rFont val="Calibri Light"/>
        <family val="1"/>
      </rPr>
      <t>Ícone    ou    imagem    disponibilizada    nos formatos PNG, JPG ou SVG (ou similares).</t>
    </r>
  </si>
  <si>
    <r>
      <rPr>
        <sz val="9"/>
        <rFont val="Calibri Light"/>
        <family val="1"/>
      </rPr>
      <t>Produção   de   ícone   ou   imagem,   com   base   nas especificações de formato e tamanho, elaborado a partir   de   fontes   preexistentes   livres   de   direitos autorais, ou de uso formalmente autorizado, ou por meio do design criativo.</t>
    </r>
  </si>
  <si>
    <r>
      <rPr>
        <sz val="9"/>
        <rFont val="Calibri Light"/>
        <family val="1"/>
      </rPr>
      <t>Elaboração de Vídeos/Animações</t>
    </r>
  </si>
  <si>
    <r>
      <rPr>
        <sz val="9"/>
        <rFont val="Calibri Light"/>
        <family val="1"/>
      </rPr>
      <t>Vídeo   ou   animação   disponibilizados   nos formatos AVI, MP4 ou similar.</t>
    </r>
  </si>
  <si>
    <r>
      <rPr>
        <sz val="9"/>
        <rFont val="Calibri Light"/>
        <family val="1"/>
      </rPr>
      <t xml:space="preserve">Produção  de  vídeo  ou  animação,  com  base  nas
</t>
    </r>
    <r>
      <rPr>
        <sz val="9"/>
        <rFont val="Calibri Light"/>
        <family val="1"/>
      </rPr>
      <t>especificações de formato e</t>
    </r>
  </si>
  <si>
    <r>
      <rPr>
        <sz val="9"/>
        <rFont val="Calibri Light"/>
        <family val="1"/>
      </rPr>
      <t>tamanho, elaborado a partir de fontes preexistentes livres  de  direitos  autorais,  ou  de uso  formalmente autorizado, ou por meio do design criativo.</t>
    </r>
  </si>
  <si>
    <r>
      <rPr>
        <sz val="9"/>
        <rFont val="Calibri Light"/>
        <family val="1"/>
      </rPr>
      <t>Elaboração de Briefing</t>
    </r>
  </si>
  <si>
    <r>
      <rPr>
        <sz val="9"/>
        <rFont val="Calibri Light"/>
        <family val="1"/>
      </rPr>
      <t>Por documento</t>
    </r>
  </si>
  <si>
    <r>
      <rPr>
        <sz val="9"/>
        <rFont val="Calibri Light"/>
        <family val="1"/>
      </rPr>
      <t>Documento   de   briefing   com   detalhes   e diretriz sobre o projeto</t>
    </r>
  </si>
  <si>
    <r>
      <rPr>
        <sz val="9"/>
        <rFont val="Calibri Light"/>
        <family val="1"/>
      </rPr>
      <t>Elaboração  de  documentos  com  todos  os  dados levantados em reunião que sejam relevantes para a execução do projeto.</t>
    </r>
  </si>
  <si>
    <r>
      <rPr>
        <sz val="9"/>
        <rFont val="Calibri Light"/>
        <family val="1"/>
      </rPr>
      <t>Análise dos dados</t>
    </r>
  </si>
  <si>
    <r>
      <rPr>
        <sz val="9"/>
        <rFont val="Calibri Light"/>
        <family val="1"/>
      </rPr>
      <t>Por evento/demanda</t>
    </r>
  </si>
  <si>
    <r>
      <rPr>
        <sz val="9"/>
        <rFont val="Calibri Light"/>
        <family val="1"/>
      </rPr>
      <t>Análise      dos      dados      disponíveis      para      o desenvolvimento da IA, estudos iniciais dos dados e extração de características</t>
    </r>
  </si>
  <si>
    <r>
      <rPr>
        <sz val="9"/>
        <rFont val="Calibri Light"/>
        <family val="1"/>
      </rPr>
      <t>Processamento e tratamento dos Dados</t>
    </r>
  </si>
  <si>
    <r>
      <rPr>
        <sz val="9"/>
        <rFont val="Calibri Light"/>
        <family val="1"/>
      </rPr>
      <t>Relatório  Técnico  (Alternativa  de  soluções, técnicas   implementadas).   Disponibilização dos códigos se necessário.</t>
    </r>
  </si>
  <si>
    <r>
      <rPr>
        <sz val="9"/>
        <rFont val="Calibri Light"/>
        <family val="1"/>
      </rPr>
      <t>Aplicação de técnicas para preparação e organização dos dados</t>
    </r>
  </si>
  <si>
    <r>
      <rPr>
        <sz val="9"/>
        <rFont val="Calibri Light"/>
        <family val="1"/>
      </rPr>
      <t>Desenvolvimento de modelo</t>
    </r>
  </si>
  <si>
    <r>
      <rPr>
        <sz val="9"/>
        <rFont val="Calibri Light"/>
        <family val="1"/>
      </rPr>
      <t>Criação de modelo de IA/machine learning. Disponibilização dos códigos.</t>
    </r>
  </si>
  <si>
    <r>
      <rPr>
        <sz val="9"/>
        <rFont val="Calibri Light"/>
        <family val="1"/>
      </rPr>
      <t>Desenvolvimento  de  modelos  de  algoritmos  que atendam as demandas de cada atividade, avaliando os resultados esperados e o poder computacional. Aplicação de técnicas com abordagens clássicas de Machine   Learning   ou   técnicas   de   aprendizado profundo como redes neurais.</t>
    </r>
  </si>
  <si>
    <r>
      <rPr>
        <sz val="9"/>
        <rFont val="Calibri Light"/>
        <family val="1"/>
      </rPr>
      <t>Treinamento dos modelos</t>
    </r>
  </si>
  <si>
    <r>
      <rPr>
        <sz val="9"/>
        <rFont val="Calibri Light"/>
        <family val="1"/>
      </rPr>
      <t>Treinamento de modelos desenvolvidos</t>
    </r>
  </si>
  <si>
    <r>
      <rPr>
        <sz val="9"/>
        <rFont val="Calibri Light"/>
        <family val="1"/>
      </rPr>
      <t xml:space="preserve">Realização do treinamento do modelo de Machine Learning,    com    os    conjuntos    de    dados    de treinamento    e    com    o    poder    computacional disponível. Identificação dos parâmetros adequados
</t>
    </r>
    <r>
      <rPr>
        <sz val="9"/>
        <rFont val="Calibri Light"/>
        <family val="1"/>
      </rPr>
      <t>de cada modelo.</t>
    </r>
  </si>
  <si>
    <r>
      <rPr>
        <sz val="9"/>
        <rFont val="Calibri Light"/>
        <family val="1"/>
      </rPr>
      <t>Validação do modelo</t>
    </r>
  </si>
  <si>
    <r>
      <rPr>
        <sz val="9"/>
        <rFont val="Calibri Light"/>
        <family val="1"/>
      </rPr>
      <t>Relatório dos testes e validações executados</t>
    </r>
  </si>
  <si>
    <r>
      <rPr>
        <sz val="9"/>
        <rFont val="Calibri Light"/>
        <family val="1"/>
      </rPr>
      <t>Execução de testes com a base de dados separada para  avaliar  como  o  algoritmo  funcionará  com  a inclusão de novos dados. Avaliar o desempenho do modelo,    usando    classificações    medidas,    como precisão, matriz de confusão, f1-score, loss, acurácia e outros.</t>
    </r>
  </si>
  <si>
    <r>
      <rPr>
        <sz val="9"/>
        <rFont val="Calibri Light"/>
        <family val="1"/>
      </rPr>
      <t>Geração e otimização do modelo</t>
    </r>
  </si>
  <si>
    <r>
      <rPr>
        <sz val="9"/>
        <rFont val="Calibri Light"/>
        <family val="1"/>
      </rPr>
      <t>Geração do modelo de machine learning, salvando o modelo     treinado     para     futuras     predições     e implementação.  Busca  por  otimização  do  modelo caso seja necessário levando em conta o quanto o modelo requer de poder computacional.</t>
    </r>
  </si>
  <si>
    <r>
      <rPr>
        <sz val="9"/>
        <rFont val="Calibri Light"/>
        <family val="1"/>
      </rPr>
      <t>Reuniões  com  os  usuários,  esboço  das  possíveis soluções,  elaboração  de  documentos  de  visão  da solução de TI.</t>
    </r>
  </si>
  <si>
    <r>
      <rPr>
        <sz val="9"/>
        <rFont val="Calibri Light"/>
        <family val="1"/>
      </rPr>
      <t>Documento de Requisitos detalhado.</t>
    </r>
  </si>
  <si>
    <r>
      <rPr>
        <sz val="9"/>
        <rFont val="Calibri Light"/>
        <family val="1"/>
      </rPr>
      <t>Documento   de   Arquitetura   da   Solução: descrição     das     definições     técnicas     da solução,     requisitos     não     funcionais     e diagramas     de     Contexto,     Container     e Componentes (C4 Model).</t>
    </r>
  </si>
  <si>
    <r>
      <rPr>
        <sz val="9"/>
        <rFont val="Calibri Light"/>
        <family val="1"/>
      </rPr>
      <t xml:space="preserve">Análise  e  construção  da  arquitetura  da  solução. Como os componentes principais da solução estarão organizados, pode incluir componentes de software, servidores,   serviços,   interfaces,   protocolos   bem como  o  fluxo  de  atividades  e  interação  entre  os
</t>
    </r>
    <r>
      <rPr>
        <sz val="9"/>
        <rFont val="Calibri Light"/>
        <family val="1"/>
      </rPr>
      <t>componentes.</t>
    </r>
  </si>
  <si>
    <r>
      <rPr>
        <sz val="9"/>
        <rFont val="Calibri Light"/>
        <family val="1"/>
      </rPr>
      <t>Por Documentação</t>
    </r>
  </si>
  <si>
    <r>
      <rPr>
        <sz val="9"/>
        <rFont val="Calibri Light"/>
        <family val="1"/>
      </rPr>
      <t>A  cada  conjunto  de  5 (cinco) atividades</t>
    </r>
  </si>
  <si>
    <r>
      <rPr>
        <sz val="9"/>
        <rFont val="Calibri Light"/>
        <family val="1"/>
      </rPr>
      <t>Processo    mapeado    e    documentado    na notação BPMN em ferramenta destinada a este fim.</t>
    </r>
  </si>
  <si>
    <r>
      <rPr>
        <sz val="9"/>
        <rFont val="Calibri Light"/>
        <family val="1"/>
      </rPr>
      <t>Reuniões   com   as   áreas   de   negócio,   análise   e modelagem dos processos.</t>
    </r>
  </si>
  <si>
    <r>
      <rPr>
        <sz val="9"/>
        <rFont val="Calibri Light"/>
        <family val="1"/>
      </rPr>
      <t>Reuniões   com   usuários,   reuniões   com   outros analistas, detalhamento de regras de negócio, print de  telas  (do  sistema  e  de  sistemas  envolvidos), elaboração de documentação resultante da análise.</t>
    </r>
  </si>
  <si>
    <r>
      <rPr>
        <sz val="9"/>
        <rFont val="Calibri Light"/>
        <family val="1"/>
      </rPr>
      <t>Supervisão técnica</t>
    </r>
  </si>
  <si>
    <r>
      <rPr>
        <sz val="9"/>
        <rFont val="Calibri Light"/>
        <family val="1"/>
      </rPr>
      <t>Geração de Demonstrativos Contábeis</t>
    </r>
  </si>
  <si>
    <r>
      <rPr>
        <sz val="9"/>
        <rFont val="Calibri Light"/>
        <family val="1"/>
      </rPr>
      <t>Por Configuração</t>
    </r>
  </si>
  <si>
    <r>
      <rPr>
        <sz val="9"/>
        <rFont val="Calibri Light"/>
        <family val="1"/>
      </rPr>
      <t>Configuração do plano de contas do próximo exercício.</t>
    </r>
  </si>
  <si>
    <r>
      <rPr>
        <sz val="9"/>
        <rFont val="Calibri Light"/>
        <family val="1"/>
      </rPr>
      <t>Configuração de naturezas (receita/despesa).</t>
    </r>
  </si>
  <si>
    <r>
      <rPr>
        <sz val="9"/>
        <rFont val="Calibri Light"/>
        <family val="1"/>
      </rPr>
      <t>Analise e adequação das mudanças do plano de contas.</t>
    </r>
  </si>
  <si>
    <r>
      <rPr>
        <sz val="9"/>
        <rFont val="Calibri Light"/>
        <family val="1"/>
      </rPr>
      <t>Configuração dos eventos para o próximo exercício.</t>
    </r>
  </si>
  <si>
    <r>
      <rPr>
        <sz val="9"/>
        <rFont val="Calibri Light"/>
        <family val="1"/>
      </rPr>
      <t>Configuração dos lançamentos contábeis padrão para o próximo exercício.</t>
    </r>
  </si>
  <si>
    <r>
      <rPr>
        <sz val="9"/>
        <rFont val="Calibri Light"/>
        <family val="1"/>
      </rPr>
      <t>Configuração dos eventos associados para o próximo exercício.</t>
    </r>
  </si>
  <si>
    <r>
      <rPr>
        <sz val="9"/>
        <rFont val="Calibri Light"/>
        <family val="1"/>
      </rPr>
      <t xml:space="preserve">Configuração das fontes de recurso e palavras reservadas para o próximo
</t>
    </r>
    <r>
      <rPr>
        <sz val="9"/>
        <rFont val="Calibri Light"/>
        <family val="1"/>
      </rPr>
      <t>exercício.</t>
    </r>
  </si>
  <si>
    <r>
      <rPr>
        <sz val="9"/>
        <rFont val="Calibri Light"/>
        <family val="1"/>
      </rPr>
      <t>Configuração das fontes de recurso e palavras reservadas para o próximo exercício.</t>
    </r>
  </si>
  <si>
    <r>
      <rPr>
        <sz val="9"/>
        <rFont val="Calibri Light"/>
        <family val="1"/>
      </rPr>
      <t>Configuração dos parâmetros contábeis para o próximo exercício.</t>
    </r>
  </si>
  <si>
    <r>
      <rPr>
        <sz val="9"/>
        <rFont val="Calibri Light"/>
        <family val="1"/>
      </rPr>
      <t>Configuração dos domicílios bancários para o próximo exercício.</t>
    </r>
  </si>
  <si>
    <r>
      <rPr>
        <sz val="9"/>
        <rFont val="Calibri Light"/>
        <family val="1"/>
      </rPr>
      <t>Configuração dos tributos/classificação da receita para o próximo exercício.</t>
    </r>
  </si>
  <si>
    <r>
      <rPr>
        <sz val="9"/>
        <rFont val="Calibri Light"/>
        <family val="1"/>
      </rPr>
      <t>Fixação da receita/despesa.</t>
    </r>
  </si>
  <si>
    <r>
      <rPr>
        <sz val="9"/>
        <rFont val="Calibri Light"/>
        <family val="1"/>
      </rPr>
      <t>Configuração da Nota de Inicialização.</t>
    </r>
  </si>
  <si>
    <r>
      <rPr>
        <sz val="9"/>
        <rFont val="Calibri Light"/>
        <family val="1"/>
      </rPr>
      <t>Por Unidade Gestora</t>
    </r>
  </si>
  <si>
    <r>
      <rPr>
        <sz val="9"/>
        <rFont val="Calibri Light"/>
        <family val="1"/>
      </rPr>
      <t>Cancelamento de Programação de Desembolso pendentes.</t>
    </r>
  </si>
  <si>
    <r>
      <rPr>
        <sz val="9"/>
        <rFont val="Calibri Light"/>
        <family val="1"/>
      </rPr>
      <t>Validação de restos processados e não processados.</t>
    </r>
  </si>
  <si>
    <r>
      <rPr>
        <sz val="9"/>
        <rFont val="Calibri Light"/>
        <family val="1"/>
      </rPr>
      <t xml:space="preserve">Inscrição de restos processados e não
</t>
    </r>
    <r>
      <rPr>
        <sz val="9"/>
        <rFont val="Calibri Light"/>
        <family val="1"/>
      </rPr>
      <t>processados.</t>
    </r>
  </si>
  <si>
    <r>
      <rPr>
        <sz val="9"/>
        <rFont val="Calibri Light"/>
        <family val="1"/>
      </rPr>
      <t>Inscrição de restos processados e não processados.</t>
    </r>
  </si>
  <si>
    <r>
      <rPr>
        <sz val="9"/>
        <rFont val="Calibri Light"/>
        <family val="1"/>
      </rPr>
      <t>Configuração e simulação do Encerramento do exercício.</t>
    </r>
  </si>
  <si>
    <r>
      <rPr>
        <sz val="9"/>
        <rFont val="Calibri Light"/>
        <family val="1"/>
      </rPr>
      <t>Encerramento do exercício.</t>
    </r>
  </si>
  <si>
    <r>
      <rPr>
        <sz val="9"/>
        <rFont val="Calibri Light"/>
        <family val="1"/>
      </rPr>
      <t>Estorno do encerramento do exercício.</t>
    </r>
  </si>
  <si>
    <r>
      <rPr>
        <sz val="9"/>
        <rFont val="Calibri Light"/>
        <family val="1"/>
      </rPr>
      <t>Configuração do módulo de desincorporação e incorporação.</t>
    </r>
  </si>
  <si>
    <r>
      <rPr>
        <sz val="9"/>
        <rFont val="Calibri Light"/>
        <family val="1"/>
      </rPr>
      <t>Execução da desincorporação e incorporação.</t>
    </r>
  </si>
  <si>
    <r>
      <rPr>
        <sz val="9"/>
        <rFont val="Calibri Light"/>
        <family val="1"/>
      </rPr>
      <t>Captação da receita.</t>
    </r>
  </si>
  <si>
    <r>
      <rPr>
        <sz val="9"/>
        <rFont val="Calibri Light"/>
        <family val="1"/>
      </rPr>
      <t>Elaboração LDO, LOA e PPA.</t>
    </r>
  </si>
  <si>
    <r>
      <rPr>
        <sz val="9"/>
        <rFont val="Calibri Light"/>
        <family val="1"/>
      </rPr>
      <t xml:space="preserve">Configuração do módulo de cota financeira/cota orçamentária/empenho
</t>
    </r>
    <r>
      <rPr>
        <sz val="9"/>
        <rFont val="Calibri Light"/>
        <family val="1"/>
      </rPr>
      <t>mensal.</t>
    </r>
  </si>
  <si>
    <r>
      <rPr>
        <sz val="9"/>
        <rFont val="Calibri Light"/>
        <family val="1"/>
      </rPr>
      <t>Configuração do módulo de cota financeira/cota orçamentária/empenho mensal.</t>
    </r>
  </si>
  <si>
    <r>
      <rPr>
        <sz val="9"/>
        <rFont val="Calibri Light"/>
        <family val="1"/>
      </rPr>
      <t xml:space="preserve">Configuração do módulo de PD
</t>
    </r>
    <r>
      <rPr>
        <sz val="9"/>
        <rFont val="Calibri Light"/>
        <family val="1"/>
      </rPr>
      <t>Lista/Faturas/Diárias.</t>
    </r>
  </si>
  <si>
    <r>
      <rPr>
        <sz val="9"/>
        <rFont val="Calibri Light"/>
        <family val="1"/>
      </rPr>
      <t>Mapeamento de naturezas de receita e despesa, fonte de recurso e unidade gestora para o Tribunal de Contas.</t>
    </r>
  </si>
  <si>
    <r>
      <rPr>
        <sz val="9"/>
        <rFont val="Calibri Light"/>
        <family val="1"/>
      </rPr>
      <t>Manutenção das rotinas de integração com portal da transparência.</t>
    </r>
  </si>
  <si>
    <r>
      <rPr>
        <sz val="9"/>
        <rFont val="Calibri Light"/>
        <family val="1"/>
      </rPr>
      <t xml:space="preserve">Reprocessamento de lançamentos
</t>
    </r>
    <r>
      <rPr>
        <sz val="9"/>
        <rFont val="Calibri Light"/>
        <family val="1"/>
      </rPr>
      <t>contábeis.</t>
    </r>
  </si>
  <si>
    <r>
      <rPr>
        <sz val="9"/>
        <rFont val="Calibri Light"/>
        <family val="1"/>
      </rPr>
      <t>Reprocessamento de lançamentos contábeis.</t>
    </r>
  </si>
  <si>
    <r>
      <rPr>
        <sz val="9"/>
        <rFont val="Calibri Light"/>
        <family val="1"/>
      </rPr>
      <t xml:space="preserve">Configuração dos eventos da alteração
</t>
    </r>
    <r>
      <rPr>
        <sz val="9"/>
        <rFont val="Calibri Light"/>
        <family val="1"/>
      </rPr>
      <t>orçamentária.</t>
    </r>
  </si>
  <si>
    <t>Area</t>
  </si>
  <si>
    <t>Análise e Projeto</t>
  </si>
  <si>
    <t>Codificação</t>
  </si>
  <si>
    <t>Testes</t>
  </si>
  <si>
    <t>Gerência de Configuração</t>
  </si>
  <si>
    <t>Suporte e Desenvolvimento</t>
  </si>
  <si>
    <t>Design e UX</t>
  </si>
  <si>
    <t>IA/Machine learning</t>
  </si>
  <si>
    <t>Plataforma Alta</t>
  </si>
  <si>
    <t>Supervisão Técnica</t>
  </si>
  <si>
    <t>Geração de Demonstrativos Contábeis</t>
  </si>
  <si>
    <t>Elaboração  de  um  rascunho  ou  esboço  (protótipo não   funcional),   definindo   como   as   informações devem estar organizadas em uma tela de sistema.</t>
  </si>
  <si>
    <t>Elaboração de protótipo funcional, definindo como as informações devem estar organizadas, quais serão os componentes visuais, as cores, a tipografia e imagens que estarão dispostos em uma tela de sistema.</t>
  </si>
  <si>
    <t>Apresentações, treinamentos e workshops voltados aos membros das equipes de desenvolvimento com o intuito de disseminar / repassar conhecimentos de negócio   e   conhecimentos   técnicos,   apresentar soluções   corporativas,   padrões,   boas   práticas   e metodologias de desenvolvimento.</t>
  </si>
  <si>
    <t>Concepção   e   configuração   de   rotinas   /   scripts customizados    para    a    Integração    Contínua    de Aplicações que possuam necessidades específicas.</t>
  </si>
  <si>
    <t>CATALOGO DE SERVIÇOS SPF/BARRAMENTO DE SERVIÇOS REQUISITOS LEVANTADOS PELA CONSULTORIA REALIZADA NO SPF.</t>
  </si>
  <si>
    <r>
      <rPr>
        <sz val="9"/>
        <rFont val="Calibri Light"/>
        <family val="1"/>
      </rPr>
      <t>Levantamento, Análise e Detalhamento de Requisitos / Especificação</t>
    </r>
    <r>
      <rPr>
        <sz val="9"/>
        <rFont val="Calibri Light"/>
        <family val="2"/>
      </rPr>
      <t xml:space="preserve"> </t>
    </r>
  </si>
  <si>
    <t>Por Aplicação.</t>
  </si>
  <si>
    <t>Por hora</t>
  </si>
  <si>
    <t>Classificação da Area</t>
  </si>
  <si>
    <t>BackEnd / FontEnd</t>
  </si>
  <si>
    <t>BackEnd</t>
  </si>
  <si>
    <t>FontEnd</t>
  </si>
  <si>
    <t>BPM</t>
  </si>
  <si>
    <t>Modelagem  Entidade Relacionamento da Solução de TI</t>
  </si>
  <si>
    <t>Documentação Customizada de Solução</t>
  </si>
  <si>
    <t>Revisão e Manter Modelagem de Processos</t>
  </si>
  <si>
    <t>Implementação de novo Recurso do tipo Regra de Negócio (backend)</t>
  </si>
  <si>
    <t>Implementação de nova Funcionalidade do tipo Relatório (backend e template)</t>
  </si>
  <si>
    <t>BackEnd / Template</t>
  </si>
  <si>
    <t>Desenvolvimento completo de nova Funcionalidade / Relatório contendo as ações previstas para o atendimento dos requisitos de negócio envolvendo pesquisas, filtros, impressão e/ou exportação de dados. Este item contempla o desenvolvimento de componentes de backend (camadas de acesso a dados), templates visuais dos Relatórios, bem como o desenvolvimento do frontend - interfaces e seus comportamentos -, caso necessário. Pode incluir a execução do relatório, caso seja parte da demanda.</t>
  </si>
  <si>
    <t>Funcionalidade (Relatório) implementada, commits, capturas de tela, incluindo relatório gerado após sua execução, se for parte da demanda.</t>
  </si>
  <si>
    <t>BackEnd / Jobs</t>
  </si>
  <si>
    <t>Automatização de novos Processos modelados na disciplina BPM com ferramenta BPMS</t>
  </si>
  <si>
    <t>Manutenções em Sistemas Existentes (corretivas, evolutivas, adaptativas ou perfectivas)</t>
  </si>
  <si>
    <t>Por evento de inclusão, alteração ou exclusão de atributo em  formulário, relatório ou serviço existentes, com os devidos ajustes nas camadas de frontend e backend.</t>
  </si>
  <si>
    <r>
      <t>Desenvolvimento completo de nova Funcionalidade / Interface de Usuário, contendo as ações previstas para o atendimento dos requisitos de negócio (por exemplo, ações básicas de inclusão, exclusão, pesquisa e edição de dados / informações - CRUD). Este item contempla o desenvolvimento de componentes de backend (camadas de persistência, negócio e controle), suas validações básicas de dados (formato e obrigatoriedade), bem como o desenvolvimento do frontend - interfaces e seus comportamentos</t>
    </r>
    <r>
      <rPr>
        <i/>
        <sz val="9"/>
        <rFont val="Calibri Light"/>
        <family val="1"/>
      </rPr>
      <t>.</t>
    </r>
  </si>
  <si>
    <t>Desenvolvimento completo de nova Funcionalidade / Serviço contendo as ações previstas para o atendimento dos requisitos de negócio envolvendo integração de sistemas. Este item contempla o desenvolvimento de componentes de backend (camadas de persistência, obrigatoriedade), bem como o desenvolvimento dos endpoints visando publicar / expor os serviços para seu consumo por meio de outras aplicações.negócio e controle), suas validações básicas de dados (formato e obrigatoriedade), bem como o desenvolvimento dos endpoints visando publicar / expor os serviços para seu consumo por meio de outras aplicações.</t>
  </si>
  <si>
    <r>
      <rPr>
        <sz val="9"/>
        <rFont val="Calibri Light"/>
        <family val="1"/>
      </rPr>
      <t>Por Componente: Classes de suporte, classes de</t>
    </r>
    <r>
      <rPr>
        <sz val="9"/>
        <rFont val="Calibri Light"/>
        <family val="2"/>
      </rPr>
      <t xml:space="preserve"> infraestrutura, clientes de serviços. Por Componente: Componentes reutilizáveis (componentes corporativos, componentes de tela).</t>
    </r>
  </si>
  <si>
    <t>Por página web com diagramação visual customizada.</t>
  </si>
  <si>
    <r>
      <t>Por evento de inclusão,  alteração  ou exclusão de labels,</t>
    </r>
    <r>
      <rPr>
        <sz val="9"/>
        <rFont val="Calibri Light"/>
        <family val="2"/>
      </rPr>
      <t xml:space="preserve"> </t>
    </r>
    <r>
      <rPr>
        <sz val="9"/>
        <rFont val="Calibri Light"/>
        <family val="1"/>
      </rPr>
      <t>tooltips ou outros elementos estáticos em telas ou relatórios existentes.</t>
    </r>
  </si>
  <si>
    <t>Por evento de correção de erros (bugs) em componentes  de backend ou frontend.</t>
  </si>
  <si>
    <t>Por evento de alteração de contratos de  APIs/componentes ou adequação de SPIs/clientes.</t>
  </si>
  <si>
    <t>Por evento  de exclusão de funcionalidade existente, com os devidos ajustes de impacto no sistema.</t>
  </si>
  <si>
    <t>Por hora de análise exploratória de problemas  em sistemas existentes.</t>
  </si>
  <si>
    <t>Por evento de alteração ou exclusão de regra de negócio, por regra.</t>
  </si>
  <si>
    <t>Por evento de inclusão,  alteração ou exclusão de validações de dados.</t>
  </si>
  <si>
    <t>BackEnd / EndPoint</t>
  </si>
  <si>
    <t>ID</t>
  </si>
  <si>
    <t>Modelagem Entidade Relacionamento da Solução de TI</t>
  </si>
  <si>
    <t>Definição de Arquitetura da Solução</t>
  </si>
  <si>
    <t>Levantamento, Análise e Detalhamento de Requisitos / Especificação</t>
  </si>
  <si>
    <t>Taxonomia / Classificação / Categorização de Documentos Corporativos em Soluções que gerenciam conteúdos digitais</t>
  </si>
  <si>
    <t>Por Categoria de Documento</t>
  </si>
  <si>
    <t>Por Funcionalidade / Estória de Usuário</t>
  </si>
  <si>
    <t>Por hora de supervisão</t>
  </si>
  <si>
    <t>Estudo/Análise de Sistema Legado</t>
  </si>
  <si>
    <t>Configuração dos eventos para o próximo exercício.</t>
  </si>
  <si>
    <t>Configuração de naturezas (receita/despesa).</t>
  </si>
  <si>
    <t>Relatório periódico das atividades planejadas por recurso</t>
  </si>
  <si>
    <t>Documentações da Solução de TI resultantes do estudo realizado (requisitos, funcionalidades existentes, regras de negócio, fluxos do sistema, validações) com documentação sobre o resultado da análise.</t>
  </si>
  <si>
    <t>Elaboração de documentações específicas / customizadas de soluções de TI que exijam um detalhamento diferenciado, não atendido pelos documentos padrões previstos no Processo de Desenvolvimento de Soluções De TI (PDSTI) da Economia.</t>
  </si>
  <si>
    <t>Relatório Técnico (Gráficos e características).</t>
  </si>
  <si>
    <t>Por tela da Funcionalidade/Estóri a de Usuário.</t>
  </si>
  <si>
    <t>Protótipos funcionais de uma tela da Funcionalidade (um para cada tela da Funcionalidade)</t>
  </si>
  <si>
    <t>Rascunho ou esboço de uma tela da Funcionalidade (um para cada tela da Funcionalidade)</t>
  </si>
  <si>
    <t>Por chamado registrado</t>
  </si>
  <si>
    <t>Chamado registrado na ferramenta de gerenciamento</t>
  </si>
  <si>
    <t>Construção e Implantação (Deployment) de aplicação</t>
  </si>
  <si>
    <t>Configuração da Taxonomia / Classificação /  Categorização  de  Documentos Corporativos na ferramenta de Gerenciamento de Conteúdo Eletrônico</t>
  </si>
  <si>
    <t>Por     Aplicação,     por Ambiente,      a      cada configuração.</t>
  </si>
  <si>
    <t>Por implantação (deployment).</t>
  </si>
  <si>
    <t>Por Categoria de Documento.</t>
  </si>
  <si>
    <t>Por  script,  a  cada  04 (quatro) tabelas
envolvidas no script.</t>
  </si>
  <si>
    <t>Por hora de treinamento, apresentação ou repasse tecnológico.</t>
  </si>
  <si>
    <t>Por Funcionalidade/Estória de Usuário.</t>
  </si>
  <si>
    <t>Por recurso a ser testado.</t>
  </si>
  <si>
    <t>Por Aplicação, por Ambiente, a cada solicitação.</t>
  </si>
  <si>
    <t>Projeto de Taxonomia / Classificação / Categorização dos Documentos elaborados.</t>
  </si>
  <si>
    <t>Gerenciamento de Projetos</t>
  </si>
  <si>
    <t>Sustentação</t>
  </si>
  <si>
    <t>DER</t>
  </si>
  <si>
    <t>Documentação</t>
  </si>
  <si>
    <t>Arquitetura</t>
  </si>
  <si>
    <t>Estória de Usuário</t>
  </si>
  <si>
    <t>Teste Funcional Automatizado Implementado, commits.</t>
  </si>
  <si>
    <t>Testes Unitários Automatizados Implementados, commits.</t>
  </si>
  <si>
    <t>Testes Integração Automatizados Implementados, commits.</t>
  </si>
  <si>
    <t>Criação de Ambiente para execução de Testes Automatizados</t>
  </si>
  <si>
    <t>Análise</t>
  </si>
  <si>
    <t>MER</t>
  </si>
  <si>
    <t>BPMN</t>
  </si>
  <si>
    <t>Definição  do  planejamento  de  projeto,  incluindo  a elaboração da EAP, definição dos principais marcos do projeto, detalhamento das atividades do projeto em termos de tarefas, estimativa de prazos e definição de responsáveis, construção do cronograma.</t>
  </si>
  <si>
    <t>Por minuto de vídeo/animação.</t>
  </si>
  <si>
    <t>Por tela  da Funcionalidade/Estóri a de Usuário.</t>
  </si>
  <si>
    <t>Relatório Técnico (Alternativas de Soluções, viabilidade, solução escolhida e justificativa).
Prós e Contras,</t>
  </si>
  <si>
    <t>Elaboração de Manuais de Usuário</t>
  </si>
  <si>
    <t>Gerenciamento de Projeto de Solução de TI</t>
  </si>
  <si>
    <t>Planejamento do Projeto da Solução de TI</t>
  </si>
  <si>
    <t>Recurso (Componente)  implementado, commits, capturas de tela.</t>
  </si>
  <si>
    <t>Página web implementada, commits, capturas de tela.</t>
  </si>
  <si>
    <t>Por operação envolvendo até 10 (dez) atributos.</t>
  </si>
  <si>
    <r>
      <rPr>
        <b/>
        <sz val="9"/>
        <rFont val="Calibri Light"/>
        <family val="1"/>
      </rPr>
      <t>Serviço</t>
    </r>
  </si>
  <si>
    <r>
      <rPr>
        <b/>
        <sz val="9"/>
        <rFont val="Calibri Light"/>
        <family val="1"/>
      </rPr>
      <t>Complexidade</t>
    </r>
  </si>
  <si>
    <r>
      <rPr>
        <b/>
        <sz val="9"/>
        <rFont val="Calibri Light"/>
        <family val="1"/>
      </rPr>
      <t>Escopo</t>
    </r>
  </si>
  <si>
    <r>
      <rPr>
        <b/>
        <sz val="9"/>
        <rFont val="Calibri Light"/>
        <family val="1"/>
      </rPr>
      <t xml:space="preserve">UST
</t>
    </r>
    <r>
      <rPr>
        <b/>
        <sz val="9"/>
        <rFont val="Calibri Light"/>
        <family val="1"/>
      </rPr>
      <t>previstas</t>
    </r>
  </si>
  <si>
    <r>
      <rPr>
        <b/>
        <sz val="9"/>
        <rFont val="Calibri Light"/>
        <family val="1"/>
      </rPr>
      <t>Relatório</t>
    </r>
  </si>
  <si>
    <r>
      <rPr>
        <b/>
        <sz val="9"/>
        <rFont val="Calibri Light"/>
        <family val="1"/>
      </rPr>
      <t>Atividades Desempenhadas</t>
    </r>
  </si>
  <si>
    <t>Análise  e  construção  da  arquitetura  da  solução. Como os componentes principais da solução estarão organizados, pode incluir componentes de software, servidores,   serviços,   interfaces,   protocolos   bem como  o  fluxo  de  atividades  e  interação  entre  os
componentes.</t>
  </si>
  <si>
    <t>9A</t>
  </si>
  <si>
    <t>9B</t>
  </si>
  <si>
    <t>Implementação de nova Funcionalidade do tipo Serviço (backend e endpoint)</t>
  </si>
  <si>
    <t>21A</t>
  </si>
  <si>
    <t>21B</t>
  </si>
  <si>
    <t>21C</t>
  </si>
  <si>
    <t>21D</t>
  </si>
  <si>
    <t>21E</t>
  </si>
  <si>
    <t>21F</t>
  </si>
  <si>
    <t>21G</t>
  </si>
  <si>
    <t>21H</t>
  </si>
  <si>
    <t>Produção de vídeo ou animação, com base nas especificações de formato e tamanho, elaborado a partir de fontes preexistentes livres  de  direitos  autorais,  ou  de uso  formalmente autorizado, ou por meio do design criativo.</t>
  </si>
  <si>
    <t>Estudo/Analise Sistema Legado</t>
  </si>
  <si>
    <t>Deploy</t>
  </si>
  <si>
    <t>Integração Contínua</t>
  </si>
  <si>
    <t>Projeto customizado de Integração Contínua para Aplicação</t>
  </si>
  <si>
    <t>Executar Merge em caso de conflitos</t>
  </si>
  <si>
    <t>Configuração/Preparação da Aplicação para Implantação</t>
  </si>
  <si>
    <t>Solicitação e Validação de Ambiente para a Implantação</t>
  </si>
  <si>
    <t>Configuração padrão relacionada à Integração Contínua para Aplicação</t>
  </si>
  <si>
    <t>Criação de arquivos de profiles para a implantação em múltiplos ambientes, parametrizações, configurações de log, segurança, configurações gerais.</t>
  </si>
  <si>
    <t>Implementação da manutenção em sistema existente.</t>
  </si>
  <si>
    <t>Configuração da Aplicação</t>
  </si>
  <si>
    <t>Ambiente para Aplicação</t>
  </si>
  <si>
    <t>Por Aplicação, por Ambiente, a cada configuração.</t>
  </si>
  <si>
    <t>Merge/PR</t>
  </si>
  <si>
    <t>Apoio/Assistência</t>
  </si>
  <si>
    <t>Script/DBA</t>
  </si>
  <si>
    <t>Treinamento/Manual</t>
  </si>
  <si>
    <t>Manual</t>
  </si>
  <si>
    <t>Reuniões</t>
  </si>
  <si>
    <t>Estudo Tecnológico</t>
  </si>
  <si>
    <t>Atendimento</t>
  </si>
  <si>
    <t>Supervisão técnica</t>
  </si>
  <si>
    <t>Implementação de Testes Unitários Automatizados</t>
  </si>
  <si>
    <t>Implementação de Testes Funcionais Automatizados</t>
  </si>
  <si>
    <t>Execução de Testes Funcionais Não Automatizados (Manuais)</t>
  </si>
  <si>
    <t>Implementação de Testes de Integração Automatizados</t>
  </si>
  <si>
    <t>Configuração de ambiente para execução dos testes automatizados, conteinerizados ou não. Deve configurar um ambiente para execução do teste, tal e qual existe o ambiente a execução da aplicação. De preferência, espelho do ambiente de produção.</t>
  </si>
  <si>
    <t>Criação de testes utilizando ferramentas de automatização de testes funcionais (Selenium).</t>
  </si>
  <si>
    <t>Por Reunião de, no mínimo, 60 minutos.</t>
  </si>
  <si>
    <t>Documento de Requisitos revisado e atualizado.</t>
  </si>
  <si>
    <t>Planejamento do projeto, composto de atividades com estimativas e marcos, Estrutura Analítica do Projeto (EAP).</t>
  </si>
  <si>
    <t>Reuniões com as áreas de negócio, análise e modelagem dos processos.</t>
  </si>
  <si>
    <t>Configuração do módulo de PD Lista/Faturas/Diárias.</t>
  </si>
  <si>
    <t>Configuração dos eventos da alteração orçamentária.</t>
  </si>
  <si>
    <t>Reprocessamento de lançamentos contábeis.</t>
  </si>
  <si>
    <t>Configuração do módulo de cota financeira/cota orçamentária/empenho mensal.</t>
  </si>
  <si>
    <t>Inscrição de restos processados e não processados.</t>
  </si>
  <si>
    <t>Configuração das fontes de recurso e palavras reservadas para o próximo exercício.</t>
  </si>
  <si>
    <t>Projeto de Taxonomia/Classificação/Categorização dos Documentos elaborados.</t>
  </si>
  <si>
    <t>BackEnd / Template / Relatório</t>
  </si>
  <si>
    <t>Desenvolvimento completo de nova página web (HTML, css e Java script) composta apenas da camada de frontend.</t>
  </si>
  <si>
    <t>Implementação  de  Página  Web (HTML, css e javascript) - apenas frontend</t>
  </si>
  <si>
    <t>Fechamento     de     versões,     Merge     Requests, Empacotamento  e  Implantação  (deployment)  dos sistemas    nos    ambientes    de    Desenvolvimento, Homologação    ou    Produção.    Não    se    aplica    a implantações   em ambiente local (máquina do desenvolvedor)</t>
  </si>
  <si>
    <t>Revisão/Evolução de Requisitos Existentes</t>
  </si>
  <si>
    <t>Banco de Dados</t>
  </si>
  <si>
    <t>Análise Documentação</t>
  </si>
  <si>
    <t>Media</t>
  </si>
  <si>
    <t>Alta</t>
  </si>
  <si>
    <t>Criação de testes utilizando ferramentas de automatização de testes unitários (Junit, Portman, SoapUI).</t>
  </si>
  <si>
    <t>Definição  do  planejamento  de  projeto,  incluindo  a elaboração da EAP, definição dos principais marcos do projeto, detalhamento das atividades do projeto em termos de tarefas, estimativa de prazos e definição de responsáveis,  construção do cronograma.</t>
  </si>
  <si>
    <t>Por Funcionalidade / Estória de Usuário.</t>
  </si>
  <si>
    <t>Criação de testes utilizando ferramentas de automatização de testes unitários (Junit, Postman, SoapUI).</t>
  </si>
  <si>
    <t>IA / MachineLearning</t>
  </si>
  <si>
    <t>Análise de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</si>
</sst>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sz val="9"/>
      <name val="Calibri Light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name val="Calibri Light"/>
      <family val="1"/>
    </font>
    <font>
      <i/>
      <sz val="9"/>
      <name val="Calibri Light"/>
      <family val="1"/>
    </font>
    <font>
      <sz val="9"/>
      <name val="Calibri Light"/>
      <family val="2"/>
    </font>
    <font>
      <b/>
      <sz val="9"/>
      <name val="Calibri Light"/>
      <family val="2"/>
    </font>
    <font>
      <sz val="9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Calibri Light"/>
      <family val="2"/>
    </font>
    <font>
      <b/>
      <sz val="10"/>
      <color theme="4" tint="-0.249977111117893"/>
      <name val="Times New Roman"/>
      <family val="1"/>
    </font>
    <font>
      <b/>
      <sz val="9"/>
      <name val="Calibri Light"/>
      <family val="1"/>
    </font>
    <font>
      <sz val="10"/>
      <color theme="4" tint="-0.24997711111789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666666"/>
      </right>
      <top style="thin">
        <color rgb="FF666666"/>
      </top>
      <bottom/>
      <diagonal/>
    </border>
    <border>
      <left/>
      <right style="thin">
        <color rgb="FF666666"/>
      </right>
      <top/>
      <bottom/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666666"/>
      </top>
      <bottom/>
      <diagonal/>
    </border>
    <border>
      <left/>
      <right/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8" fillId="0" borderId="8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 shrinkToFit="1"/>
    </xf>
    <xf numFmtId="1" fontId="7" fillId="0" borderId="2" xfId="0" applyNumberFormat="1" applyFont="1" applyBorder="1" applyAlignment="1">
      <alignment horizontal="center" vertical="center" shrinkToFit="1"/>
    </xf>
    <xf numFmtId="1" fontId="7" fillId="0" borderId="3" xfId="0" applyNumberFormat="1" applyFont="1" applyBorder="1" applyAlignment="1">
      <alignment horizontal="center" vertical="center" shrinkToFit="1"/>
    </xf>
    <xf numFmtId="1" fontId="7" fillId="0" borderId="4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0" borderId="5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1" fontId="7" fillId="0" borderId="6" xfId="0" applyNumberFormat="1" applyFont="1" applyBorder="1" applyAlignment="1">
      <alignment horizontal="center" vertical="center" shrinkToFit="1"/>
    </xf>
    <xf numFmtId="1" fontId="7" fillId="0" borderId="9" xfId="0" applyNumberFormat="1" applyFont="1" applyBorder="1" applyAlignment="1">
      <alignment horizontal="center" vertical="center" shrinkToFit="1"/>
    </xf>
    <xf numFmtId="1" fontId="7" fillId="0" borderId="10" xfId="0" applyNumberFormat="1" applyFont="1" applyBorder="1" applyAlignment="1">
      <alignment horizontal="center" vertical="center" shrinkToFit="1"/>
    </xf>
    <xf numFmtId="1" fontId="7" fillId="0" borderId="11" xfId="0" applyNumberFormat="1" applyFont="1" applyBorder="1" applyAlignment="1">
      <alignment horizontal="center" vertical="center" shrinkToFit="1"/>
    </xf>
    <xf numFmtId="1" fontId="6" fillId="0" borderId="6" xfId="0" applyNumberFormat="1" applyFont="1" applyBorder="1" applyAlignment="1">
      <alignment horizontal="center" vertical="center" shrinkToFit="1"/>
    </xf>
    <xf numFmtId="1" fontId="6" fillId="0" borderId="9" xfId="0" applyNumberFormat="1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/>
    </xf>
    <xf numFmtId="1" fontId="7" fillId="4" borderId="12" xfId="0" applyNumberFormat="1" applyFont="1" applyFill="1" applyBorder="1" applyAlignment="1">
      <alignment horizontal="center" vertical="center" shrinkToFit="1"/>
    </xf>
    <xf numFmtId="0" fontId="1" fillId="4" borderId="12" xfId="0" applyFont="1" applyFill="1" applyBorder="1" applyAlignment="1">
      <alignment vertical="top" wrapText="1"/>
    </xf>
    <xf numFmtId="0" fontId="1" fillId="4" borderId="1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4" borderId="12" xfId="0" applyFont="1" applyFill="1" applyBorder="1" applyAlignment="1">
      <alignment vertical="top" wrapText="1"/>
    </xf>
    <xf numFmtId="0" fontId="14" fillId="0" borderId="12" xfId="0" applyFont="1" applyBorder="1" applyAlignment="1">
      <alignment vertical="center" wrapText="1"/>
    </xf>
    <xf numFmtId="0" fontId="14" fillId="4" borderId="12" xfId="0" applyFont="1" applyFill="1" applyBorder="1" applyAlignment="1">
      <alignment vertical="top" wrapText="1"/>
    </xf>
    <xf numFmtId="0" fontId="14" fillId="0" borderId="12" xfId="0" applyFont="1" applyBorder="1" applyAlignment="1">
      <alignment vertical="top" wrapText="1"/>
    </xf>
    <xf numFmtId="1" fontId="7" fillId="4" borderId="20" xfId="0" applyNumberFormat="1" applyFont="1" applyFill="1" applyBorder="1" applyAlignment="1">
      <alignment horizontal="center" vertical="center" shrinkToFit="1"/>
    </xf>
    <xf numFmtId="1" fontId="7" fillId="0" borderId="20" xfId="0" applyNumberFormat="1" applyFont="1" applyBorder="1" applyAlignment="1">
      <alignment horizontal="center" vertical="center" shrinkToFit="1"/>
    </xf>
    <xf numFmtId="0" fontId="11" fillId="2" borderId="7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1" fontId="7" fillId="0" borderId="21" xfId="0" applyNumberFormat="1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 shrinkToFit="1"/>
    </xf>
    <xf numFmtId="1" fontId="7" fillId="4" borderId="0" xfId="0" applyNumberFormat="1" applyFont="1" applyFill="1" applyAlignment="1">
      <alignment horizontal="center" vertical="center" shrinkToFit="1"/>
    </xf>
    <xf numFmtId="0" fontId="1" fillId="4" borderId="5" xfId="0" applyFont="1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sz val="10"/>
        <color auto="1"/>
        <name val="Times New Roman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666666"/>
        </left>
        <right/>
        <top style="thin">
          <color rgb="FF666666"/>
        </top>
        <bottom style="thin">
          <color rgb="FF666666"/>
        </bottom>
        <vertical/>
        <horizontal/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alignment horizontal="general" vertical="top" textRotation="0" wrapText="1" indent="0" justifyLastLine="0" shrinkToFit="0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 outline="0">
        <left style="thin">
          <color rgb="FF666666"/>
        </left>
        <right style="thin">
          <color rgb="FF666666"/>
        </right>
        <top style="thin">
          <color rgb="FF666666"/>
        </top>
        <bottom style="thin">
          <color rgb="FF66666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numFmt numFmtId="1" formatCode="0"/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rgb="FF666666"/>
        </top>
        <bottom style="thin">
          <color rgb="FF666666"/>
        </bottom>
      </border>
    </dxf>
    <dxf>
      <border outline="0">
        <left style="thin">
          <color rgb="FF666666"/>
        </left>
        <top style="thin">
          <color rgb="FF000000"/>
        </top>
      </border>
    </dxf>
    <dxf>
      <border outline="0">
        <bottom style="thin">
          <color rgb="FF666666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family val="1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rgb="FF666666"/>
        </left>
        <right/>
        <top style="thin">
          <color rgb="FF66666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666666"/>
        </left>
        <right/>
        <top style="thin">
          <color rgb="FF66666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666666"/>
        </left>
        <right/>
        <top style="thin">
          <color rgb="FF66666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666666"/>
        </left>
        <right/>
        <top style="thin">
          <color rgb="FF666666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 Light"/>
        <family val="2"/>
        <scheme val="none"/>
      </font>
      <numFmt numFmtId="1" formatCode="0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rgb="FF666666"/>
        </top>
        <bottom/>
        <vertical/>
        <horizontal/>
      </border>
    </dxf>
    <dxf>
      <border outline="0">
        <left style="thin">
          <color rgb="FF666666"/>
        </left>
        <top style="thin">
          <color rgb="FF000000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FC02B1-3365-430C-8E83-09CB5F446D8D}" name="Tabela2" displayName="Tabela2" ref="A1:K102" totalsRowShown="0" tableBorderDxfId="21">
  <autoFilter ref="A1:K102" xr:uid="{83FC02B1-3365-430C-8E83-09CB5F446D8D}"/>
  <sortState xmlns:xlrd2="http://schemas.microsoft.com/office/spreadsheetml/2017/richdata2" ref="A2:K102">
    <sortCondition ref="A1:A102"/>
  </sortState>
  <tableColumns count="11">
    <tableColumn id="1" xr3:uid="{D7B90842-BC34-4E96-B302-12FDEC1AF0CF}" name="ID" dataDxfId="20"/>
    <tableColumn id="2" xr3:uid="{6E647551-956E-41EC-998C-9244020FED26}" name="Serviço" dataDxfId="19"/>
    <tableColumn id="3" xr3:uid="{281D3D05-42AC-4701-A75A-CE1FC8DBE67B}" name="Complexidade" dataDxfId="18"/>
    <tableColumn id="4" xr3:uid="{8E4CB9C3-D949-4BEE-94B8-3B47715C98A8}" name="Escopo" dataDxfId="17"/>
    <tableColumn id="5" xr3:uid="{0E993316-E57A-45BF-B2C4-73223C3F262F}" name="UST_x000a_previstas" dataDxfId="16"/>
    <tableColumn id="6" xr3:uid="{8DC49DCB-9C30-402C-BF8B-D4A02C2D26E6}" name="Relatório"/>
    <tableColumn id="7" xr3:uid="{12E19E55-7D18-430C-9DA2-5F56755677BB}" name="Atividades Desempenhadas"/>
    <tableColumn id="8" xr3:uid="{FB4FAB5C-6D0A-404E-A7C9-31CC6FDC1999}" name="Area" dataDxfId="15"/>
    <tableColumn id="9" xr3:uid="{D5B0637F-75F9-4200-9057-2A4E95422EEF}" name="Classificação da Area" dataDxfId="14"/>
    <tableColumn id="10" xr3:uid="{4DE9EE17-08C4-4860-B4B6-62594760E886}" name="Media" dataDxfId="13">
      <calculatedColumnFormula>E2*3</calculatedColumnFormula>
    </tableColumn>
    <tableColumn id="11" xr3:uid="{48C1660F-4DB7-42D9-8272-3A6B19888F73}" name="Alta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624C1A-95F5-40FB-B68D-6243661ABA05}" name="Tabela1" displayName="Tabela1" ref="B2:K165" totalsRowShown="0" headerRowBorderDxfId="11" tableBorderDxfId="10">
  <autoFilter ref="B2:K165" xr:uid="{50624C1A-95F5-40FB-B68D-6243661ABA05}"/>
  <sortState xmlns:xlrd2="http://schemas.microsoft.com/office/spreadsheetml/2017/richdata2" ref="B36:K118">
    <sortCondition ref="K2:K165"/>
  </sortState>
  <tableColumns count="10">
    <tableColumn id="1" xr3:uid="{3C0E9638-9C5E-4F26-8FF8-6473EDE14BEA}" name="Nº" dataDxfId="9"/>
    <tableColumn id="10" xr3:uid="{99FB04B7-F16F-4661-A066-69D62F4E8CDE}" name="ID" dataDxfId="8"/>
    <tableColumn id="2" xr3:uid="{72476283-1CBA-4048-8D2A-9F5FE72E3530}" name="Serviço" dataDxfId="7"/>
    <tableColumn id="3" xr3:uid="{2BFEE527-65CA-463E-8878-EE0B8DB1EF50}" name="Complexidade" dataDxfId="6"/>
    <tableColumn id="4" xr3:uid="{69720E8E-4F40-4A2C-A0CD-7FD008893B59}" name="Escopo" dataDxfId="5"/>
    <tableColumn id="5" xr3:uid="{59CC15F3-4838-4E83-A6CB-2F29DB394864}" name="UST_x000a_previstas" dataDxfId="4"/>
    <tableColumn id="6" xr3:uid="{3CF9C634-4516-4AF1-B526-D2633432494C}" name="Relatório" dataDxfId="3"/>
    <tableColumn id="7" xr3:uid="{2FDD8B96-A7BA-4582-9287-C0B7D6E29003}" name="Atividades Desempenhadas" dataDxfId="2"/>
    <tableColumn id="8" xr3:uid="{FD09DD88-879A-426A-8B6B-C249686430F4}" name="Area" dataDxfId="1"/>
    <tableColumn id="9" xr3:uid="{0B14175A-F8C2-471B-9F7F-638D18378637}" name="Classificação da Area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0B3A-9BDB-436F-95CB-85257F5F751E}">
  <dimension ref="A1:K102"/>
  <sheetViews>
    <sheetView tabSelected="1" zoomScale="80" zoomScaleNormal="80" workbookViewId="0">
      <selection activeCell="A6" sqref="A6"/>
    </sheetView>
  </sheetViews>
  <sheetFormatPr defaultRowHeight="13.2" x14ac:dyDescent="0.25"/>
  <cols>
    <col min="1" max="1" width="7.21875" bestFit="1" customWidth="1"/>
    <col min="2" max="2" width="53.33203125" customWidth="1"/>
    <col min="3" max="3" width="16.77734375" customWidth="1"/>
    <col min="4" max="4" width="33.6640625" customWidth="1"/>
    <col min="5" max="5" width="11.5546875" bestFit="1" customWidth="1"/>
    <col min="6" max="6" width="48.44140625" customWidth="1"/>
    <col min="7" max="7" width="62" customWidth="1"/>
    <col min="8" max="8" width="34.6640625" customWidth="1"/>
    <col min="9" max="9" width="30.6640625" bestFit="1" customWidth="1"/>
  </cols>
  <sheetData>
    <row r="1" spans="1:11" ht="24" x14ac:dyDescent="0.25">
      <c r="A1" s="70" t="s">
        <v>265</v>
      </c>
      <c r="B1" s="65" t="s">
        <v>319</v>
      </c>
      <c r="C1" s="65" t="s">
        <v>320</v>
      </c>
      <c r="D1" s="65" t="s">
        <v>321</v>
      </c>
      <c r="E1" s="66" t="s">
        <v>322</v>
      </c>
      <c r="F1" s="65" t="s">
        <v>323</v>
      </c>
      <c r="G1" s="67" t="s">
        <v>324</v>
      </c>
      <c r="H1" s="68" t="s">
        <v>217</v>
      </c>
      <c r="I1" s="69" t="s">
        <v>236</v>
      </c>
      <c r="J1" t="s">
        <v>384</v>
      </c>
      <c r="K1" t="s">
        <v>385</v>
      </c>
    </row>
    <row r="2" spans="1:11" ht="29.4" customHeight="1" x14ac:dyDescent="0.25">
      <c r="A2" s="63">
        <v>1</v>
      </c>
      <c r="B2" s="51" t="s">
        <v>7</v>
      </c>
      <c r="C2" s="52" t="s">
        <v>8</v>
      </c>
      <c r="D2" s="51" t="s">
        <v>9</v>
      </c>
      <c r="E2" s="50">
        <v>40</v>
      </c>
      <c r="F2" s="51" t="s">
        <v>10</v>
      </c>
      <c r="G2" s="51" t="s">
        <v>11</v>
      </c>
      <c r="H2" s="53" t="s">
        <v>218</v>
      </c>
      <c r="I2" s="54" t="s">
        <v>296</v>
      </c>
      <c r="J2" s="75"/>
      <c r="K2" s="75"/>
    </row>
    <row r="3" spans="1:11" ht="55.8" customHeight="1" x14ac:dyDescent="0.25">
      <c r="A3" s="64">
        <v>2</v>
      </c>
      <c r="B3" s="35" t="s">
        <v>315</v>
      </c>
      <c r="C3" s="56" t="s">
        <v>8</v>
      </c>
      <c r="D3" s="27" t="s">
        <v>12</v>
      </c>
      <c r="E3" s="55">
        <v>60</v>
      </c>
      <c r="F3" s="35" t="s">
        <v>368</v>
      </c>
      <c r="G3" s="35" t="s">
        <v>387</v>
      </c>
      <c r="H3" s="57" t="s">
        <v>218</v>
      </c>
      <c r="I3" s="58" t="s">
        <v>296</v>
      </c>
      <c r="J3" s="76"/>
      <c r="K3" s="75"/>
    </row>
    <row r="4" spans="1:11" ht="24" x14ac:dyDescent="0.25">
      <c r="A4" s="63">
        <v>3</v>
      </c>
      <c r="B4" s="59" t="s">
        <v>233</v>
      </c>
      <c r="C4" s="52" t="s">
        <v>15</v>
      </c>
      <c r="D4" s="51" t="s">
        <v>16</v>
      </c>
      <c r="E4" s="50">
        <v>5</v>
      </c>
      <c r="F4" s="51" t="s">
        <v>17</v>
      </c>
      <c r="G4" s="51" t="s">
        <v>18</v>
      </c>
      <c r="H4" s="53" t="s">
        <v>218</v>
      </c>
      <c r="I4" s="54" t="s">
        <v>301</v>
      </c>
      <c r="J4" s="75">
        <f>E4*3</f>
        <v>15</v>
      </c>
      <c r="K4" s="75">
        <f>E4*5</f>
        <v>25</v>
      </c>
    </row>
    <row r="5" spans="1:11" ht="36" x14ac:dyDescent="0.25">
      <c r="A5" s="64">
        <v>4</v>
      </c>
      <c r="B5" s="35" t="s">
        <v>381</v>
      </c>
      <c r="C5" s="56" t="s">
        <v>15</v>
      </c>
      <c r="D5" s="27" t="s">
        <v>16</v>
      </c>
      <c r="E5" s="55">
        <v>5</v>
      </c>
      <c r="F5" s="35" t="s">
        <v>367</v>
      </c>
      <c r="G5" s="27" t="s">
        <v>23</v>
      </c>
      <c r="H5" s="57" t="s">
        <v>218</v>
      </c>
      <c r="I5" s="58" t="s">
        <v>301</v>
      </c>
      <c r="J5" s="75">
        <f>E5*3</f>
        <v>15</v>
      </c>
      <c r="K5" s="75">
        <f>E5*5</f>
        <v>25</v>
      </c>
    </row>
    <row r="6" spans="1:11" ht="36" x14ac:dyDescent="0.25">
      <c r="A6" s="63">
        <v>5</v>
      </c>
      <c r="B6" s="59" t="s">
        <v>267</v>
      </c>
      <c r="C6" s="52" t="s">
        <v>8</v>
      </c>
      <c r="D6" s="51" t="s">
        <v>9</v>
      </c>
      <c r="E6" s="50">
        <v>22</v>
      </c>
      <c r="F6" s="51" t="s">
        <v>25</v>
      </c>
      <c r="G6" s="51" t="s">
        <v>26</v>
      </c>
      <c r="H6" s="53" t="s">
        <v>218</v>
      </c>
      <c r="I6" s="54" t="s">
        <v>300</v>
      </c>
      <c r="J6" s="75"/>
      <c r="K6" s="75"/>
    </row>
    <row r="7" spans="1:11" ht="24.6" customHeight="1" x14ac:dyDescent="0.25">
      <c r="A7" s="64">
        <v>6</v>
      </c>
      <c r="B7" s="35" t="s">
        <v>241</v>
      </c>
      <c r="C7" s="56" t="s">
        <v>15</v>
      </c>
      <c r="D7" s="27" t="s">
        <v>27</v>
      </c>
      <c r="E7" s="55">
        <v>2</v>
      </c>
      <c r="F7" s="27" t="s">
        <v>28</v>
      </c>
      <c r="G7" s="27" t="s">
        <v>29</v>
      </c>
      <c r="H7" s="57" t="s">
        <v>218</v>
      </c>
      <c r="I7" s="58" t="s">
        <v>298</v>
      </c>
      <c r="J7" s="75">
        <f t="shared" ref="J7:J21" si="0">E7*3</f>
        <v>6</v>
      </c>
      <c r="K7" s="75">
        <f t="shared" ref="K7:K21" si="1">E7*5</f>
        <v>10</v>
      </c>
    </row>
    <row r="8" spans="1:11" ht="36" x14ac:dyDescent="0.25">
      <c r="A8" s="63">
        <v>7</v>
      </c>
      <c r="B8" s="59" t="s">
        <v>242</v>
      </c>
      <c r="C8" s="52" t="s">
        <v>15</v>
      </c>
      <c r="D8" s="59" t="s">
        <v>235</v>
      </c>
      <c r="E8" s="50">
        <v>3</v>
      </c>
      <c r="F8" s="51" t="s">
        <v>32</v>
      </c>
      <c r="G8" s="51" t="s">
        <v>33</v>
      </c>
      <c r="H8" s="53" t="s">
        <v>218</v>
      </c>
      <c r="I8" s="54" t="s">
        <v>299</v>
      </c>
      <c r="J8" s="75">
        <f t="shared" si="0"/>
        <v>9</v>
      </c>
      <c r="K8" s="75">
        <f t="shared" si="1"/>
        <v>15</v>
      </c>
    </row>
    <row r="9" spans="1:11" ht="36" x14ac:dyDescent="0.25">
      <c r="A9" s="64">
        <v>8</v>
      </c>
      <c r="B9" s="27" t="s">
        <v>34</v>
      </c>
      <c r="C9" s="56" t="s">
        <v>15</v>
      </c>
      <c r="D9" s="27" t="s">
        <v>35</v>
      </c>
      <c r="E9" s="55">
        <v>12</v>
      </c>
      <c r="F9" s="35" t="s">
        <v>295</v>
      </c>
      <c r="G9" s="27" t="s">
        <v>37</v>
      </c>
      <c r="H9" s="57" t="s">
        <v>218</v>
      </c>
      <c r="I9" s="58" t="s">
        <v>383</v>
      </c>
      <c r="J9" s="75">
        <f t="shared" si="0"/>
        <v>36</v>
      </c>
      <c r="K9" s="75">
        <f t="shared" si="1"/>
        <v>60</v>
      </c>
    </row>
    <row r="10" spans="1:11" ht="36" x14ac:dyDescent="0.25">
      <c r="A10" s="63">
        <v>10</v>
      </c>
      <c r="B10" s="59" t="s">
        <v>273</v>
      </c>
      <c r="C10" s="52" t="s">
        <v>15</v>
      </c>
      <c r="D10" s="51" t="s">
        <v>44</v>
      </c>
      <c r="E10" s="50">
        <v>3</v>
      </c>
      <c r="F10" s="51" t="s">
        <v>45</v>
      </c>
      <c r="G10" s="51" t="s">
        <v>46</v>
      </c>
      <c r="H10" s="53" t="s">
        <v>218</v>
      </c>
      <c r="I10" s="54" t="s">
        <v>338</v>
      </c>
      <c r="J10" s="75">
        <f t="shared" si="0"/>
        <v>9</v>
      </c>
      <c r="K10" s="75">
        <f t="shared" si="1"/>
        <v>15</v>
      </c>
    </row>
    <row r="11" spans="1:11" ht="36" x14ac:dyDescent="0.25">
      <c r="A11" s="64">
        <v>11</v>
      </c>
      <c r="B11" s="35" t="s">
        <v>314</v>
      </c>
      <c r="C11" s="56" t="s">
        <v>15</v>
      </c>
      <c r="D11" s="27" t="s">
        <v>47</v>
      </c>
      <c r="E11" s="55">
        <v>7</v>
      </c>
      <c r="F11" s="27" t="s">
        <v>48</v>
      </c>
      <c r="G11" s="27" t="s">
        <v>49</v>
      </c>
      <c r="H11" s="57" t="s">
        <v>218</v>
      </c>
      <c r="I11" s="58" t="s">
        <v>296</v>
      </c>
      <c r="J11" s="75">
        <f t="shared" si="0"/>
        <v>21</v>
      </c>
      <c r="K11" s="75">
        <f t="shared" si="1"/>
        <v>35</v>
      </c>
    </row>
    <row r="12" spans="1:11" ht="84" x14ac:dyDescent="0.25">
      <c r="A12" s="63">
        <v>12</v>
      </c>
      <c r="B12" s="51" t="s">
        <v>50</v>
      </c>
      <c r="C12" s="52" t="s">
        <v>15</v>
      </c>
      <c r="D12" s="51" t="s">
        <v>51</v>
      </c>
      <c r="E12" s="50">
        <v>18</v>
      </c>
      <c r="F12" s="51" t="s">
        <v>52</v>
      </c>
      <c r="G12" s="59" t="s">
        <v>253</v>
      </c>
      <c r="H12" s="53" t="s">
        <v>219</v>
      </c>
      <c r="I12" s="54" t="s">
        <v>237</v>
      </c>
      <c r="J12" s="75">
        <f t="shared" si="0"/>
        <v>54</v>
      </c>
      <c r="K12" s="75">
        <f t="shared" si="1"/>
        <v>90</v>
      </c>
    </row>
    <row r="13" spans="1:11" ht="96" x14ac:dyDescent="0.25">
      <c r="A13" s="64">
        <v>13</v>
      </c>
      <c r="B13" s="35" t="s">
        <v>328</v>
      </c>
      <c r="C13" s="56" t="s">
        <v>15</v>
      </c>
      <c r="D13" s="35" t="s">
        <v>318</v>
      </c>
      <c r="E13" s="55">
        <v>5</v>
      </c>
      <c r="F13" s="27" t="s">
        <v>54</v>
      </c>
      <c r="G13" s="35" t="s">
        <v>254</v>
      </c>
      <c r="H13" s="57" t="s">
        <v>219</v>
      </c>
      <c r="I13" s="58" t="s">
        <v>264</v>
      </c>
      <c r="J13" s="75">
        <f t="shared" si="0"/>
        <v>15</v>
      </c>
      <c r="K13" s="75">
        <f t="shared" si="1"/>
        <v>25</v>
      </c>
    </row>
    <row r="14" spans="1:11" ht="72" x14ac:dyDescent="0.25">
      <c r="A14" s="63">
        <v>14</v>
      </c>
      <c r="B14" s="59" t="s">
        <v>245</v>
      </c>
      <c r="C14" s="52" t="s">
        <v>15</v>
      </c>
      <c r="D14" s="61" t="s">
        <v>56</v>
      </c>
      <c r="E14" s="50">
        <v>11</v>
      </c>
      <c r="F14" s="59" t="s">
        <v>248</v>
      </c>
      <c r="G14" s="59" t="s">
        <v>247</v>
      </c>
      <c r="H14" s="53" t="s">
        <v>219</v>
      </c>
      <c r="I14" s="54" t="s">
        <v>377</v>
      </c>
      <c r="J14" s="75">
        <f t="shared" si="0"/>
        <v>33</v>
      </c>
      <c r="K14" s="75">
        <f t="shared" si="1"/>
        <v>55</v>
      </c>
    </row>
    <row r="15" spans="1:11" ht="60" x14ac:dyDescent="0.25">
      <c r="A15" s="64">
        <v>15</v>
      </c>
      <c r="B15" s="27" t="s">
        <v>57</v>
      </c>
      <c r="C15" s="56" t="s">
        <v>15</v>
      </c>
      <c r="D15" s="27" t="s">
        <v>58</v>
      </c>
      <c r="E15" s="55">
        <v>8</v>
      </c>
      <c r="F15" s="27" t="s">
        <v>59</v>
      </c>
      <c r="G15" s="27" t="s">
        <v>60</v>
      </c>
      <c r="H15" s="57" t="s">
        <v>219</v>
      </c>
      <c r="I15" s="58" t="s">
        <v>249</v>
      </c>
      <c r="J15" s="75">
        <f t="shared" si="0"/>
        <v>24</v>
      </c>
      <c r="K15" s="75">
        <f t="shared" si="1"/>
        <v>40</v>
      </c>
    </row>
    <row r="16" spans="1:11" ht="60" x14ac:dyDescent="0.25">
      <c r="A16" s="63">
        <v>16</v>
      </c>
      <c r="B16" s="51" t="s">
        <v>61</v>
      </c>
      <c r="C16" s="52" t="s">
        <v>15</v>
      </c>
      <c r="D16" s="51" t="s">
        <v>62</v>
      </c>
      <c r="E16" s="50">
        <v>6</v>
      </c>
      <c r="F16" s="51" t="s">
        <v>63</v>
      </c>
      <c r="G16" s="51" t="s">
        <v>64</v>
      </c>
      <c r="H16" s="53" t="s">
        <v>219</v>
      </c>
      <c r="I16" s="54" t="s">
        <v>237</v>
      </c>
      <c r="J16" s="75">
        <f t="shared" si="0"/>
        <v>18</v>
      </c>
      <c r="K16" s="75">
        <f t="shared" si="1"/>
        <v>30</v>
      </c>
    </row>
    <row r="17" spans="1:11" ht="60" x14ac:dyDescent="0.25">
      <c r="A17" s="64">
        <v>17</v>
      </c>
      <c r="B17" s="27" t="s">
        <v>65</v>
      </c>
      <c r="C17" s="56" t="s">
        <v>15</v>
      </c>
      <c r="D17" s="35" t="s">
        <v>255</v>
      </c>
      <c r="E17" s="55">
        <v>8</v>
      </c>
      <c r="F17" s="35" t="s">
        <v>316</v>
      </c>
      <c r="G17" s="27" t="s">
        <v>66</v>
      </c>
      <c r="H17" s="57" t="s">
        <v>219</v>
      </c>
      <c r="I17" s="58" t="s">
        <v>237</v>
      </c>
      <c r="J17" s="75">
        <f t="shared" si="0"/>
        <v>24</v>
      </c>
      <c r="K17" s="75">
        <f t="shared" si="1"/>
        <v>40</v>
      </c>
    </row>
    <row r="18" spans="1:11" ht="24" x14ac:dyDescent="0.25">
      <c r="A18" s="63">
        <v>18</v>
      </c>
      <c r="B18" s="59" t="s">
        <v>244</v>
      </c>
      <c r="C18" s="52" t="s">
        <v>15</v>
      </c>
      <c r="D18" s="51" t="s">
        <v>67</v>
      </c>
      <c r="E18" s="50">
        <v>3</v>
      </c>
      <c r="F18" s="51" t="s">
        <v>68</v>
      </c>
      <c r="G18" s="51" t="s">
        <v>69</v>
      </c>
      <c r="H18" s="53" t="s">
        <v>219</v>
      </c>
      <c r="I18" s="54" t="s">
        <v>238</v>
      </c>
      <c r="J18" s="75">
        <f t="shared" si="0"/>
        <v>9</v>
      </c>
      <c r="K18" s="75">
        <f t="shared" si="1"/>
        <v>15</v>
      </c>
    </row>
    <row r="19" spans="1:11" ht="24" x14ac:dyDescent="0.25">
      <c r="A19" s="64">
        <v>19</v>
      </c>
      <c r="B19" s="35" t="s">
        <v>379</v>
      </c>
      <c r="C19" s="56" t="s">
        <v>15</v>
      </c>
      <c r="D19" s="35" t="s">
        <v>256</v>
      </c>
      <c r="E19" s="55">
        <v>4</v>
      </c>
      <c r="F19" s="35" t="s">
        <v>317</v>
      </c>
      <c r="G19" s="35" t="s">
        <v>378</v>
      </c>
      <c r="H19" s="57" t="s">
        <v>219</v>
      </c>
      <c r="I19" s="58" t="s">
        <v>239</v>
      </c>
      <c r="J19" s="75">
        <f t="shared" si="0"/>
        <v>12</v>
      </c>
      <c r="K19" s="75">
        <f t="shared" si="1"/>
        <v>20</v>
      </c>
    </row>
    <row r="20" spans="1:11" ht="36" customHeight="1" x14ac:dyDescent="0.25">
      <c r="A20" s="63">
        <v>20</v>
      </c>
      <c r="B20" s="59" t="s">
        <v>250</v>
      </c>
      <c r="C20" s="52" t="s">
        <v>15</v>
      </c>
      <c r="D20" s="51" t="s">
        <v>72</v>
      </c>
      <c r="E20" s="50">
        <v>15</v>
      </c>
      <c r="F20" s="51" t="s">
        <v>73</v>
      </c>
      <c r="G20" s="51" t="s">
        <v>74</v>
      </c>
      <c r="H20" s="53" t="s">
        <v>219</v>
      </c>
      <c r="I20" s="54" t="s">
        <v>240</v>
      </c>
      <c r="J20" s="75">
        <f t="shared" si="0"/>
        <v>45</v>
      </c>
      <c r="K20" s="75">
        <f t="shared" si="1"/>
        <v>75</v>
      </c>
    </row>
    <row r="21" spans="1:11" ht="31.8" customHeight="1" x14ac:dyDescent="0.25">
      <c r="A21" s="64">
        <v>22</v>
      </c>
      <c r="B21" s="35" t="s">
        <v>360</v>
      </c>
      <c r="C21" s="56" t="s">
        <v>15</v>
      </c>
      <c r="D21" s="35" t="s">
        <v>293</v>
      </c>
      <c r="E21" s="55">
        <v>4</v>
      </c>
      <c r="F21" s="35" t="s">
        <v>303</v>
      </c>
      <c r="G21" s="35" t="s">
        <v>386</v>
      </c>
      <c r="H21" s="57" t="s">
        <v>220</v>
      </c>
      <c r="I21" s="58" t="s">
        <v>220</v>
      </c>
      <c r="J21" s="75">
        <f t="shared" si="0"/>
        <v>12</v>
      </c>
      <c r="K21" s="75">
        <f t="shared" si="1"/>
        <v>20</v>
      </c>
    </row>
    <row r="22" spans="1:11" ht="24" x14ac:dyDescent="0.25">
      <c r="A22" s="63">
        <v>23</v>
      </c>
      <c r="B22" s="51" t="s">
        <v>84</v>
      </c>
      <c r="C22" s="52" t="s">
        <v>8</v>
      </c>
      <c r="D22" s="59" t="s">
        <v>388</v>
      </c>
      <c r="E22" s="50">
        <v>8</v>
      </c>
      <c r="F22" s="51" t="s">
        <v>86</v>
      </c>
      <c r="G22" s="51" t="s">
        <v>87</v>
      </c>
      <c r="H22" s="53" t="s">
        <v>220</v>
      </c>
      <c r="I22" s="54" t="s">
        <v>220</v>
      </c>
      <c r="J22" s="75"/>
      <c r="K22" s="75"/>
    </row>
    <row r="23" spans="1:11" ht="24" x14ac:dyDescent="0.25">
      <c r="A23" s="64">
        <v>24</v>
      </c>
      <c r="B23" s="35" t="s">
        <v>361</v>
      </c>
      <c r="C23" s="56" t="s">
        <v>8</v>
      </c>
      <c r="D23" s="59" t="s">
        <v>388</v>
      </c>
      <c r="E23" s="55">
        <v>30</v>
      </c>
      <c r="F23" s="35" t="s">
        <v>302</v>
      </c>
      <c r="G23" s="35" t="s">
        <v>365</v>
      </c>
      <c r="H23" s="57" t="s">
        <v>220</v>
      </c>
      <c r="I23" s="58" t="s">
        <v>220</v>
      </c>
      <c r="J23" s="75"/>
      <c r="K23" s="75"/>
    </row>
    <row r="24" spans="1:11" ht="24" x14ac:dyDescent="0.25">
      <c r="A24" s="78">
        <v>25</v>
      </c>
      <c r="B24" s="59" t="s">
        <v>362</v>
      </c>
      <c r="C24" s="52" t="s">
        <v>8</v>
      </c>
      <c r="D24" s="59" t="s">
        <v>388</v>
      </c>
      <c r="E24" s="50">
        <v>5</v>
      </c>
      <c r="F24" s="51" t="s">
        <v>91</v>
      </c>
      <c r="G24" s="51" t="s">
        <v>92</v>
      </c>
      <c r="H24" s="53" t="s">
        <v>220</v>
      </c>
      <c r="I24" s="54" t="s">
        <v>220</v>
      </c>
      <c r="J24" s="75"/>
      <c r="K24" s="75"/>
    </row>
    <row r="25" spans="1:11" ht="24" x14ac:dyDescent="0.25">
      <c r="A25" s="77">
        <v>26</v>
      </c>
      <c r="B25" s="35" t="s">
        <v>363</v>
      </c>
      <c r="C25" s="56" t="s">
        <v>8</v>
      </c>
      <c r="D25" s="35" t="s">
        <v>293</v>
      </c>
      <c r="E25" s="55">
        <v>10</v>
      </c>
      <c r="F25" s="35" t="s">
        <v>304</v>
      </c>
      <c r="G25" s="35" t="s">
        <v>389</v>
      </c>
      <c r="H25" s="57" t="s">
        <v>220</v>
      </c>
      <c r="I25" s="58" t="s">
        <v>220</v>
      </c>
      <c r="J25" s="75"/>
      <c r="K25" s="75"/>
    </row>
    <row r="26" spans="1:11" ht="24" x14ac:dyDescent="0.25">
      <c r="A26" s="78">
        <v>27</v>
      </c>
      <c r="B26" s="51" t="s">
        <v>94</v>
      </c>
      <c r="C26" s="52" t="s">
        <v>8</v>
      </c>
      <c r="D26" s="59" t="s">
        <v>293</v>
      </c>
      <c r="E26" s="50">
        <v>4</v>
      </c>
      <c r="F26" s="51" t="s">
        <v>95</v>
      </c>
      <c r="G26" s="51" t="s">
        <v>96</v>
      </c>
      <c r="H26" s="53" t="s">
        <v>220</v>
      </c>
      <c r="I26" s="54" t="s">
        <v>220</v>
      </c>
      <c r="J26" s="75"/>
      <c r="K26" s="75"/>
    </row>
    <row r="27" spans="1:11" ht="47.4" customHeight="1" x14ac:dyDescent="0.25">
      <c r="A27" s="77">
        <v>28</v>
      </c>
      <c r="B27" s="35" t="s">
        <v>305</v>
      </c>
      <c r="C27" s="56" t="s">
        <v>20</v>
      </c>
      <c r="D27" s="35" t="s">
        <v>293</v>
      </c>
      <c r="E27" s="55">
        <v>24</v>
      </c>
      <c r="F27" s="27" t="s">
        <v>97</v>
      </c>
      <c r="G27" s="35" t="s">
        <v>364</v>
      </c>
      <c r="H27" s="57" t="s">
        <v>220</v>
      </c>
      <c r="I27" s="58" t="s">
        <v>220</v>
      </c>
      <c r="J27" s="75">
        <f>E27*3</f>
        <v>72</v>
      </c>
      <c r="K27" s="75">
        <f>E27*5</f>
        <v>120</v>
      </c>
    </row>
    <row r="28" spans="1:11" ht="24" x14ac:dyDescent="0.25">
      <c r="A28" s="78">
        <v>29</v>
      </c>
      <c r="B28" s="51" t="s">
        <v>99</v>
      </c>
      <c r="C28" s="52" t="s">
        <v>8</v>
      </c>
      <c r="D28" s="59" t="s">
        <v>293</v>
      </c>
      <c r="E28" s="50">
        <v>4</v>
      </c>
      <c r="F28" s="51" t="s">
        <v>100</v>
      </c>
      <c r="G28" s="51" t="s">
        <v>101</v>
      </c>
      <c r="H28" s="53" t="s">
        <v>220</v>
      </c>
      <c r="I28" s="54" t="s">
        <v>220</v>
      </c>
      <c r="J28" s="75"/>
      <c r="K28" s="75"/>
    </row>
    <row r="29" spans="1:11" ht="24" x14ac:dyDescent="0.25">
      <c r="A29" s="77">
        <v>30</v>
      </c>
      <c r="B29" s="35" t="s">
        <v>343</v>
      </c>
      <c r="C29" s="56" t="s">
        <v>8</v>
      </c>
      <c r="D29" s="35" t="s">
        <v>234</v>
      </c>
      <c r="E29" s="55">
        <v>6</v>
      </c>
      <c r="F29" s="27" t="s">
        <v>104</v>
      </c>
      <c r="G29" s="35" t="s">
        <v>346</v>
      </c>
      <c r="H29" s="57" t="s">
        <v>221</v>
      </c>
      <c r="I29" s="58" t="s">
        <v>348</v>
      </c>
      <c r="J29" s="75"/>
      <c r="K29" s="75"/>
    </row>
    <row r="30" spans="1:11" ht="24" x14ac:dyDescent="0.25">
      <c r="A30" s="78">
        <v>31</v>
      </c>
      <c r="B30" s="59" t="s">
        <v>344</v>
      </c>
      <c r="C30" s="52" t="s">
        <v>8</v>
      </c>
      <c r="D30" s="59" t="s">
        <v>294</v>
      </c>
      <c r="E30" s="50">
        <v>3</v>
      </c>
      <c r="F30" s="51" t="s">
        <v>107</v>
      </c>
      <c r="G30" s="51" t="s">
        <v>108</v>
      </c>
      <c r="H30" s="53" t="s">
        <v>221</v>
      </c>
      <c r="I30" s="54" t="s">
        <v>349</v>
      </c>
      <c r="J30" s="75"/>
      <c r="K30" s="75"/>
    </row>
    <row r="31" spans="1:11" ht="24" x14ac:dyDescent="0.25">
      <c r="A31" s="64">
        <v>32</v>
      </c>
      <c r="B31" s="35" t="s">
        <v>345</v>
      </c>
      <c r="C31" s="56" t="s">
        <v>8</v>
      </c>
      <c r="D31" s="35" t="s">
        <v>350</v>
      </c>
      <c r="E31" s="55">
        <v>8</v>
      </c>
      <c r="F31" s="27" t="s">
        <v>110</v>
      </c>
      <c r="G31" s="27" t="s">
        <v>111</v>
      </c>
      <c r="H31" s="57" t="s">
        <v>221</v>
      </c>
      <c r="I31" s="58" t="s">
        <v>340</v>
      </c>
      <c r="J31" s="75"/>
      <c r="K31" s="75"/>
    </row>
    <row r="32" spans="1:11" ht="24" x14ac:dyDescent="0.25">
      <c r="A32" s="63">
        <v>33</v>
      </c>
      <c r="B32" s="59" t="s">
        <v>341</v>
      </c>
      <c r="C32" s="52" t="s">
        <v>8</v>
      </c>
      <c r="D32" s="51" t="s">
        <v>103</v>
      </c>
      <c r="E32" s="50">
        <v>36</v>
      </c>
      <c r="F32" s="51" t="s">
        <v>110</v>
      </c>
      <c r="G32" s="59" t="s">
        <v>231</v>
      </c>
      <c r="H32" s="53" t="s">
        <v>221</v>
      </c>
      <c r="I32" s="54" t="s">
        <v>340</v>
      </c>
      <c r="J32" s="75"/>
      <c r="K32" s="75"/>
    </row>
    <row r="33" spans="1:11" ht="48" x14ac:dyDescent="0.25">
      <c r="A33" s="64">
        <v>34</v>
      </c>
      <c r="B33" s="35" t="s">
        <v>285</v>
      </c>
      <c r="C33" s="56" t="s">
        <v>8</v>
      </c>
      <c r="D33" s="35" t="s">
        <v>288</v>
      </c>
      <c r="E33" s="55">
        <v>1</v>
      </c>
      <c r="F33" s="27" t="s">
        <v>113</v>
      </c>
      <c r="G33" s="35" t="s">
        <v>380</v>
      </c>
      <c r="H33" s="57" t="s">
        <v>221</v>
      </c>
      <c r="I33" s="58" t="s">
        <v>339</v>
      </c>
      <c r="J33" s="75"/>
      <c r="K33" s="75"/>
    </row>
    <row r="34" spans="1:11" ht="24" x14ac:dyDescent="0.25">
      <c r="A34" s="63">
        <v>35</v>
      </c>
      <c r="B34" s="59" t="s">
        <v>286</v>
      </c>
      <c r="C34" s="52" t="s">
        <v>8</v>
      </c>
      <c r="D34" s="59" t="s">
        <v>289</v>
      </c>
      <c r="E34" s="50">
        <v>6</v>
      </c>
      <c r="F34" s="51" t="s">
        <v>115</v>
      </c>
      <c r="G34" s="51" t="s">
        <v>116</v>
      </c>
      <c r="H34" s="53" t="s">
        <v>221</v>
      </c>
      <c r="I34" s="54"/>
      <c r="J34" s="75"/>
      <c r="K34" s="75"/>
    </row>
    <row r="35" spans="1:11" ht="24" x14ac:dyDescent="0.25">
      <c r="A35" s="64">
        <v>36</v>
      </c>
      <c r="B35" s="35" t="s">
        <v>342</v>
      </c>
      <c r="C35" s="56" t="s">
        <v>8</v>
      </c>
      <c r="D35" s="27" t="s">
        <v>118</v>
      </c>
      <c r="E35" s="55">
        <v>1</v>
      </c>
      <c r="F35" s="27" t="s">
        <v>119</v>
      </c>
      <c r="G35" s="27" t="s">
        <v>120</v>
      </c>
      <c r="H35" s="57" t="s">
        <v>221</v>
      </c>
      <c r="I35" s="58" t="s">
        <v>351</v>
      </c>
      <c r="J35" s="75"/>
      <c r="K35" s="75"/>
    </row>
    <row r="36" spans="1:11" ht="24" x14ac:dyDescent="0.25">
      <c r="A36" s="63">
        <v>37</v>
      </c>
      <c r="B36" s="51" t="s">
        <v>121</v>
      </c>
      <c r="C36" s="52" t="s">
        <v>8</v>
      </c>
      <c r="D36" s="51" t="s">
        <v>122</v>
      </c>
      <c r="E36" s="50">
        <v>1</v>
      </c>
      <c r="F36" s="51" t="s">
        <v>123</v>
      </c>
      <c r="G36" s="51" t="s">
        <v>124</v>
      </c>
      <c r="H36" s="53" t="s">
        <v>222</v>
      </c>
      <c r="I36" s="54" t="s">
        <v>352</v>
      </c>
      <c r="J36" s="75"/>
      <c r="K36" s="75"/>
    </row>
    <row r="37" spans="1:11" ht="24" x14ac:dyDescent="0.25">
      <c r="A37" s="64">
        <v>38</v>
      </c>
      <c r="B37" s="27" t="s">
        <v>125</v>
      </c>
      <c r="C37" s="56" t="s">
        <v>8</v>
      </c>
      <c r="D37" s="35" t="s">
        <v>290</v>
      </c>
      <c r="E37" s="55">
        <v>5</v>
      </c>
      <c r="F37" s="27" t="s">
        <v>126</v>
      </c>
      <c r="G37" s="27" t="s">
        <v>127</v>
      </c>
      <c r="H37" s="57" t="s">
        <v>382</v>
      </c>
      <c r="I37" s="58" t="s">
        <v>353</v>
      </c>
      <c r="J37" s="75"/>
      <c r="K37" s="75"/>
    </row>
    <row r="38" spans="1:11" ht="48" x14ac:dyDescent="0.25">
      <c r="A38" s="63">
        <v>39</v>
      </c>
      <c r="B38" s="51" t="s">
        <v>128</v>
      </c>
      <c r="C38" s="52" t="s">
        <v>8</v>
      </c>
      <c r="D38" s="59" t="s">
        <v>291</v>
      </c>
      <c r="E38" s="50">
        <v>10</v>
      </c>
      <c r="F38" s="51" t="s">
        <v>129</v>
      </c>
      <c r="G38" s="59" t="s">
        <v>230</v>
      </c>
      <c r="H38" s="53" t="s">
        <v>222</v>
      </c>
      <c r="I38" s="54" t="s">
        <v>354</v>
      </c>
      <c r="J38" s="75"/>
      <c r="K38" s="75"/>
    </row>
    <row r="39" spans="1:11" x14ac:dyDescent="0.25">
      <c r="A39" s="64">
        <v>40</v>
      </c>
      <c r="B39" s="35" t="s">
        <v>313</v>
      </c>
      <c r="C39" s="56" t="s">
        <v>8</v>
      </c>
      <c r="D39" s="35" t="s">
        <v>292</v>
      </c>
      <c r="E39" s="55">
        <v>20</v>
      </c>
      <c r="F39" s="27" t="s">
        <v>130</v>
      </c>
      <c r="G39" s="27" t="s">
        <v>131</v>
      </c>
      <c r="H39" s="57" t="s">
        <v>222</v>
      </c>
      <c r="I39" s="58" t="s">
        <v>355</v>
      </c>
      <c r="J39" s="75"/>
      <c r="K39" s="75"/>
    </row>
    <row r="40" spans="1:11" ht="24" x14ac:dyDescent="0.25">
      <c r="A40" s="63">
        <v>41</v>
      </c>
      <c r="B40" s="51" t="s">
        <v>132</v>
      </c>
      <c r="C40" s="52" t="s">
        <v>8</v>
      </c>
      <c r="D40" s="59" t="s">
        <v>366</v>
      </c>
      <c r="E40" s="50">
        <v>5</v>
      </c>
      <c r="F40" s="51" t="s">
        <v>134</v>
      </c>
      <c r="G40" s="51" t="s">
        <v>135</v>
      </c>
      <c r="H40" s="53" t="s">
        <v>222</v>
      </c>
      <c r="I40" s="54" t="s">
        <v>356</v>
      </c>
      <c r="J40" s="75"/>
      <c r="K40" s="75"/>
    </row>
    <row r="41" spans="1:11" ht="36" x14ac:dyDescent="0.25">
      <c r="A41" s="64">
        <v>42</v>
      </c>
      <c r="B41" s="27" t="s">
        <v>136</v>
      </c>
      <c r="C41" s="56" t="s">
        <v>8</v>
      </c>
      <c r="D41" s="27" t="s">
        <v>137</v>
      </c>
      <c r="E41" s="55">
        <v>36</v>
      </c>
      <c r="F41" s="35" t="s">
        <v>312</v>
      </c>
      <c r="G41" s="27" t="s">
        <v>138</v>
      </c>
      <c r="H41" s="57" t="s">
        <v>222</v>
      </c>
      <c r="I41" s="58" t="s">
        <v>357</v>
      </c>
      <c r="J41" s="75"/>
      <c r="K41" s="75"/>
    </row>
    <row r="42" spans="1:11" x14ac:dyDescent="0.25">
      <c r="A42" s="64">
        <v>43</v>
      </c>
      <c r="B42" s="27" t="s">
        <v>139</v>
      </c>
      <c r="C42" s="56" t="s">
        <v>8</v>
      </c>
      <c r="D42" s="35" t="s">
        <v>283</v>
      </c>
      <c r="E42" s="55">
        <v>1</v>
      </c>
      <c r="F42" s="35" t="s">
        <v>284</v>
      </c>
      <c r="G42" s="27" t="s">
        <v>140</v>
      </c>
      <c r="H42" s="57" t="s">
        <v>222</v>
      </c>
      <c r="I42" s="58" t="s">
        <v>358</v>
      </c>
      <c r="J42" s="75"/>
      <c r="K42" s="75"/>
    </row>
    <row r="43" spans="1:11" ht="24" x14ac:dyDescent="0.25">
      <c r="A43" s="63">
        <v>44</v>
      </c>
      <c r="B43" s="51" t="s">
        <v>141</v>
      </c>
      <c r="C43" s="52" t="s">
        <v>8</v>
      </c>
      <c r="D43" s="59" t="s">
        <v>311</v>
      </c>
      <c r="E43" s="50">
        <v>6</v>
      </c>
      <c r="F43" s="59" t="s">
        <v>282</v>
      </c>
      <c r="G43" s="59" t="s">
        <v>228</v>
      </c>
      <c r="H43" s="53" t="s">
        <v>223</v>
      </c>
      <c r="I43" s="54" t="s">
        <v>223</v>
      </c>
      <c r="J43" s="75"/>
      <c r="K43" s="75"/>
    </row>
    <row r="44" spans="1:11" ht="36" x14ac:dyDescent="0.25">
      <c r="A44" s="64">
        <v>45</v>
      </c>
      <c r="B44" s="27" t="s">
        <v>142</v>
      </c>
      <c r="C44" s="56" t="s">
        <v>8</v>
      </c>
      <c r="D44" s="35" t="s">
        <v>280</v>
      </c>
      <c r="E44" s="55">
        <v>4</v>
      </c>
      <c r="F44" s="35" t="s">
        <v>281</v>
      </c>
      <c r="G44" s="35" t="s">
        <v>229</v>
      </c>
      <c r="H44" s="57" t="s">
        <v>223</v>
      </c>
      <c r="I44" s="54" t="s">
        <v>223</v>
      </c>
      <c r="J44" s="75"/>
      <c r="K44" s="75"/>
    </row>
    <row r="45" spans="1:11" ht="33.6" customHeight="1" x14ac:dyDescent="0.25">
      <c r="A45" s="63">
        <v>46</v>
      </c>
      <c r="B45" s="51" t="s">
        <v>143</v>
      </c>
      <c r="C45" s="52" t="s">
        <v>8</v>
      </c>
      <c r="D45" s="51" t="s">
        <v>144</v>
      </c>
      <c r="E45" s="50">
        <v>10</v>
      </c>
      <c r="F45" s="51" t="s">
        <v>145</v>
      </c>
      <c r="G45" s="51" t="s">
        <v>146</v>
      </c>
      <c r="H45" s="53" t="s">
        <v>223</v>
      </c>
      <c r="I45" s="54" t="s">
        <v>223</v>
      </c>
      <c r="J45" s="75"/>
      <c r="K45" s="75"/>
    </row>
    <row r="46" spans="1:11" ht="36" x14ac:dyDescent="0.25">
      <c r="A46" s="64">
        <v>47</v>
      </c>
      <c r="B46" s="27" t="s">
        <v>147</v>
      </c>
      <c r="C46" s="56" t="s">
        <v>8</v>
      </c>
      <c r="D46" s="35" t="s">
        <v>310</v>
      </c>
      <c r="E46" s="55">
        <v>24</v>
      </c>
      <c r="F46" s="27" t="s">
        <v>148</v>
      </c>
      <c r="G46" s="35" t="s">
        <v>337</v>
      </c>
      <c r="H46" s="57" t="s">
        <v>223</v>
      </c>
      <c r="I46" s="54" t="s">
        <v>223</v>
      </c>
      <c r="J46" s="75"/>
      <c r="K46" s="75"/>
    </row>
    <row r="47" spans="1:11" ht="24" x14ac:dyDescent="0.25">
      <c r="A47" s="64">
        <v>48</v>
      </c>
      <c r="B47" s="27" t="s">
        <v>151</v>
      </c>
      <c r="C47" s="56" t="s">
        <v>8</v>
      </c>
      <c r="D47" s="27" t="s">
        <v>152</v>
      </c>
      <c r="E47" s="55">
        <v>6</v>
      </c>
      <c r="F47" s="27" t="s">
        <v>153</v>
      </c>
      <c r="G47" s="27" t="s">
        <v>154</v>
      </c>
      <c r="H47" s="57" t="s">
        <v>223</v>
      </c>
      <c r="I47" s="54" t="s">
        <v>223</v>
      </c>
      <c r="J47" s="75"/>
      <c r="K47" s="75"/>
    </row>
    <row r="48" spans="1:11" ht="24" x14ac:dyDescent="0.25">
      <c r="A48" s="63">
        <v>49</v>
      </c>
      <c r="B48" s="59" t="s">
        <v>273</v>
      </c>
      <c r="C48" s="52" t="s">
        <v>8</v>
      </c>
      <c r="D48" s="51" t="s">
        <v>156</v>
      </c>
      <c r="E48" s="50">
        <v>24</v>
      </c>
      <c r="F48" s="59" t="s">
        <v>279</v>
      </c>
      <c r="G48" s="51" t="s">
        <v>157</v>
      </c>
      <c r="H48" s="53" t="s">
        <v>224</v>
      </c>
      <c r="I48" s="54" t="s">
        <v>390</v>
      </c>
      <c r="J48" s="75"/>
      <c r="K48" s="75"/>
    </row>
    <row r="49" spans="1:11" ht="24" x14ac:dyDescent="0.25">
      <c r="A49" s="64">
        <v>50</v>
      </c>
      <c r="B49" s="27" t="s">
        <v>158</v>
      </c>
      <c r="C49" s="56" t="s">
        <v>8</v>
      </c>
      <c r="D49" s="27" t="s">
        <v>156</v>
      </c>
      <c r="E49" s="55">
        <v>36</v>
      </c>
      <c r="F49" s="27" t="s">
        <v>159</v>
      </c>
      <c r="G49" s="27" t="s">
        <v>160</v>
      </c>
      <c r="H49" s="57" t="s">
        <v>224</v>
      </c>
      <c r="I49" s="54" t="s">
        <v>390</v>
      </c>
      <c r="J49" s="75"/>
      <c r="K49" s="75"/>
    </row>
    <row r="50" spans="1:11" ht="48" x14ac:dyDescent="0.25">
      <c r="A50" s="63">
        <v>51</v>
      </c>
      <c r="B50" s="51" t="s">
        <v>161</v>
      </c>
      <c r="C50" s="52" t="s">
        <v>8</v>
      </c>
      <c r="D50" s="51" t="s">
        <v>156</v>
      </c>
      <c r="E50" s="50">
        <v>36</v>
      </c>
      <c r="F50" s="51" t="s">
        <v>162</v>
      </c>
      <c r="G50" s="51" t="s">
        <v>163</v>
      </c>
      <c r="H50" s="53" t="s">
        <v>224</v>
      </c>
      <c r="I50" s="54" t="s">
        <v>390</v>
      </c>
      <c r="J50" s="75"/>
      <c r="K50" s="75"/>
    </row>
    <row r="51" spans="1:11" ht="48" x14ac:dyDescent="0.25">
      <c r="A51" s="64">
        <v>52</v>
      </c>
      <c r="B51" s="27" t="s">
        <v>164</v>
      </c>
      <c r="C51" s="56" t="s">
        <v>8</v>
      </c>
      <c r="D51" s="27" t="s">
        <v>156</v>
      </c>
      <c r="E51" s="55">
        <v>36</v>
      </c>
      <c r="F51" s="27" t="s">
        <v>165</v>
      </c>
      <c r="G51" s="62" t="s">
        <v>166</v>
      </c>
      <c r="H51" s="57" t="s">
        <v>224</v>
      </c>
      <c r="I51" s="54" t="s">
        <v>390</v>
      </c>
      <c r="J51" s="75"/>
      <c r="K51" s="75"/>
    </row>
    <row r="52" spans="1:11" ht="48" x14ac:dyDescent="0.25">
      <c r="A52" s="63">
        <v>53</v>
      </c>
      <c r="B52" s="51" t="s">
        <v>167</v>
      </c>
      <c r="C52" s="52" t="s">
        <v>8</v>
      </c>
      <c r="D52" s="51" t="s">
        <v>156</v>
      </c>
      <c r="E52" s="50">
        <v>16</v>
      </c>
      <c r="F52" s="51" t="s">
        <v>168</v>
      </c>
      <c r="G52" s="51" t="s">
        <v>169</v>
      </c>
      <c r="H52" s="53" t="s">
        <v>224</v>
      </c>
      <c r="I52" s="54" t="s">
        <v>390</v>
      </c>
      <c r="J52" s="75"/>
      <c r="K52" s="75"/>
    </row>
    <row r="53" spans="1:11" ht="36" x14ac:dyDescent="0.25">
      <c r="A53" s="64">
        <v>54</v>
      </c>
      <c r="B53" s="27" t="s">
        <v>170</v>
      </c>
      <c r="C53" s="56" t="s">
        <v>8</v>
      </c>
      <c r="D53" s="27" t="s">
        <v>156</v>
      </c>
      <c r="E53" s="55">
        <v>20</v>
      </c>
      <c r="F53" s="27" t="s">
        <v>159</v>
      </c>
      <c r="G53" s="27" t="s">
        <v>171</v>
      </c>
      <c r="H53" s="57" t="s">
        <v>224</v>
      </c>
      <c r="I53" s="54" t="s">
        <v>390</v>
      </c>
      <c r="J53" s="75"/>
      <c r="K53" s="75"/>
    </row>
    <row r="54" spans="1:11" ht="24" x14ac:dyDescent="0.25">
      <c r="A54" s="63">
        <v>55</v>
      </c>
      <c r="B54" s="51" t="s">
        <v>7</v>
      </c>
      <c r="C54" s="52" t="s">
        <v>8</v>
      </c>
      <c r="D54" s="51" t="s">
        <v>9</v>
      </c>
      <c r="E54" s="50">
        <v>40</v>
      </c>
      <c r="F54" s="51" t="s">
        <v>10</v>
      </c>
      <c r="G54" s="51" t="s">
        <v>172</v>
      </c>
      <c r="H54" s="53" t="s">
        <v>225</v>
      </c>
      <c r="I54" s="54" t="s">
        <v>296</v>
      </c>
      <c r="J54" s="75"/>
      <c r="K54" s="75"/>
    </row>
    <row r="55" spans="1:11" ht="36" x14ac:dyDescent="0.25">
      <c r="A55" s="64">
        <v>56</v>
      </c>
      <c r="B55" s="35" t="s">
        <v>315</v>
      </c>
      <c r="C55" s="56" t="s">
        <v>8</v>
      </c>
      <c r="D55" s="27" t="s">
        <v>9</v>
      </c>
      <c r="E55" s="55">
        <v>60</v>
      </c>
      <c r="F55" s="27" t="s">
        <v>13</v>
      </c>
      <c r="G55" s="35" t="s">
        <v>309</v>
      </c>
      <c r="H55" s="57" t="s">
        <v>225</v>
      </c>
      <c r="I55" s="58" t="s">
        <v>296</v>
      </c>
      <c r="J55" s="75"/>
      <c r="K55" s="75"/>
    </row>
    <row r="56" spans="1:11" ht="24" x14ac:dyDescent="0.25">
      <c r="A56" s="64">
        <v>57</v>
      </c>
      <c r="B56" s="35" t="s">
        <v>268</v>
      </c>
      <c r="C56" s="56" t="s">
        <v>15</v>
      </c>
      <c r="D56" s="35" t="s">
        <v>271</v>
      </c>
      <c r="E56" s="55">
        <v>5</v>
      </c>
      <c r="F56" s="27" t="s">
        <v>173</v>
      </c>
      <c r="G56" s="27" t="s">
        <v>18</v>
      </c>
      <c r="H56" s="57" t="s">
        <v>225</v>
      </c>
      <c r="I56" s="58" t="s">
        <v>306</v>
      </c>
      <c r="J56" s="75">
        <f t="shared" ref="J56:J63" si="2">E56*3</f>
        <v>15</v>
      </c>
      <c r="K56" s="75">
        <f t="shared" ref="K56:K63" si="3">E56*5</f>
        <v>25</v>
      </c>
    </row>
    <row r="57" spans="1:11" ht="36" x14ac:dyDescent="0.25">
      <c r="A57" s="63">
        <v>58</v>
      </c>
      <c r="B57" s="51" t="s">
        <v>21</v>
      </c>
      <c r="C57" s="52" t="s">
        <v>15</v>
      </c>
      <c r="D57" s="59" t="s">
        <v>271</v>
      </c>
      <c r="E57" s="50">
        <v>8</v>
      </c>
      <c r="F57" s="51" t="s">
        <v>22</v>
      </c>
      <c r="G57" s="51" t="s">
        <v>23</v>
      </c>
      <c r="H57" s="53" t="s">
        <v>225</v>
      </c>
      <c r="I57" s="54" t="s">
        <v>306</v>
      </c>
      <c r="J57" s="75">
        <f t="shared" si="2"/>
        <v>24</v>
      </c>
      <c r="K57" s="75">
        <f t="shared" si="3"/>
        <v>40</v>
      </c>
    </row>
    <row r="58" spans="1:11" ht="66" x14ac:dyDescent="0.25">
      <c r="A58" s="63">
        <v>59</v>
      </c>
      <c r="B58" s="59" t="s">
        <v>267</v>
      </c>
      <c r="C58" s="52" t="s">
        <v>15</v>
      </c>
      <c r="D58" s="51" t="s">
        <v>9</v>
      </c>
      <c r="E58" s="50">
        <v>22</v>
      </c>
      <c r="F58" s="51" t="s">
        <v>174</v>
      </c>
      <c r="G58" s="61" t="s">
        <v>325</v>
      </c>
      <c r="H58" s="53" t="s">
        <v>225</v>
      </c>
      <c r="I58" s="54" t="s">
        <v>296</v>
      </c>
      <c r="J58" s="75">
        <f t="shared" si="2"/>
        <v>66</v>
      </c>
      <c r="K58" s="75">
        <f t="shared" si="3"/>
        <v>110</v>
      </c>
    </row>
    <row r="59" spans="1:11" ht="31.8" customHeight="1" x14ac:dyDescent="0.25">
      <c r="A59" s="64">
        <v>60</v>
      </c>
      <c r="B59" s="35" t="s">
        <v>266</v>
      </c>
      <c r="C59" s="56" t="s">
        <v>15</v>
      </c>
      <c r="D59" s="27" t="s">
        <v>27</v>
      </c>
      <c r="E59" s="55">
        <v>2</v>
      </c>
      <c r="F59" s="27" t="s">
        <v>28</v>
      </c>
      <c r="G59" s="27" t="s">
        <v>29</v>
      </c>
      <c r="H59" s="57" t="s">
        <v>225</v>
      </c>
      <c r="I59" s="58" t="s">
        <v>307</v>
      </c>
      <c r="J59" s="75">
        <f t="shared" si="2"/>
        <v>6</v>
      </c>
      <c r="K59" s="75">
        <f t="shared" si="3"/>
        <v>10</v>
      </c>
    </row>
    <row r="60" spans="1:11" ht="36" x14ac:dyDescent="0.25">
      <c r="A60" s="63">
        <v>61</v>
      </c>
      <c r="B60" s="51" t="s">
        <v>30</v>
      </c>
      <c r="C60" s="52" t="s">
        <v>15</v>
      </c>
      <c r="D60" s="51" t="s">
        <v>176</v>
      </c>
      <c r="E60" s="50">
        <v>3</v>
      </c>
      <c r="F60" s="51" t="s">
        <v>32</v>
      </c>
      <c r="G60" s="59" t="s">
        <v>278</v>
      </c>
      <c r="H60" s="53" t="s">
        <v>225</v>
      </c>
      <c r="I60" s="54" t="s">
        <v>299</v>
      </c>
      <c r="J60" s="75">
        <f t="shared" si="2"/>
        <v>9</v>
      </c>
      <c r="K60" s="75">
        <f t="shared" si="3"/>
        <v>15</v>
      </c>
    </row>
    <row r="61" spans="1:11" ht="36" x14ac:dyDescent="0.25">
      <c r="A61" s="64">
        <v>62</v>
      </c>
      <c r="B61" s="35" t="s">
        <v>269</v>
      </c>
      <c r="C61" s="56" t="s">
        <v>15</v>
      </c>
      <c r="D61" s="35" t="s">
        <v>270</v>
      </c>
      <c r="E61" s="55">
        <v>12</v>
      </c>
      <c r="F61" s="35" t="s">
        <v>376</v>
      </c>
      <c r="G61" s="27" t="s">
        <v>37</v>
      </c>
      <c r="H61" s="57" t="s">
        <v>225</v>
      </c>
      <c r="I61" s="58"/>
      <c r="J61" s="75">
        <f t="shared" si="2"/>
        <v>36</v>
      </c>
      <c r="K61" s="75">
        <f t="shared" si="3"/>
        <v>60</v>
      </c>
    </row>
    <row r="62" spans="1:11" ht="24" x14ac:dyDescent="0.25">
      <c r="A62" s="63">
        <v>63</v>
      </c>
      <c r="B62" s="51" t="s">
        <v>38</v>
      </c>
      <c r="C62" s="52" t="s">
        <v>15</v>
      </c>
      <c r="D62" s="51" t="s">
        <v>177</v>
      </c>
      <c r="E62" s="50">
        <v>25</v>
      </c>
      <c r="F62" s="51" t="s">
        <v>178</v>
      </c>
      <c r="G62" s="59" t="s">
        <v>369</v>
      </c>
      <c r="H62" s="53" t="s">
        <v>308</v>
      </c>
      <c r="I62" s="54" t="s">
        <v>308</v>
      </c>
      <c r="J62" s="75">
        <f t="shared" si="2"/>
        <v>75</v>
      </c>
      <c r="K62" s="75">
        <f t="shared" si="3"/>
        <v>125</v>
      </c>
    </row>
    <row r="63" spans="1:11" ht="36" x14ac:dyDescent="0.25">
      <c r="A63" s="64">
        <v>64</v>
      </c>
      <c r="B63" s="35" t="s">
        <v>273</v>
      </c>
      <c r="C63" s="56" t="s">
        <v>15</v>
      </c>
      <c r="D63" s="27" t="s">
        <v>44</v>
      </c>
      <c r="E63" s="55">
        <v>3</v>
      </c>
      <c r="F63" s="35" t="s">
        <v>277</v>
      </c>
      <c r="G63" s="27" t="s">
        <v>180</v>
      </c>
      <c r="H63" s="57" t="s">
        <v>391</v>
      </c>
      <c r="I63" s="58"/>
      <c r="J63" s="75">
        <f t="shared" si="2"/>
        <v>9</v>
      </c>
      <c r="K63" s="75">
        <f t="shared" si="3"/>
        <v>15</v>
      </c>
    </row>
    <row r="64" spans="1:11" ht="24" x14ac:dyDescent="0.25">
      <c r="A64" s="63">
        <v>65</v>
      </c>
      <c r="B64" s="51" t="s">
        <v>181</v>
      </c>
      <c r="C64" s="52" t="s">
        <v>8</v>
      </c>
      <c r="D64" s="59" t="s">
        <v>272</v>
      </c>
      <c r="E64" s="50">
        <v>10</v>
      </c>
      <c r="F64" s="59" t="s">
        <v>276</v>
      </c>
      <c r="G64" s="51" t="s">
        <v>172</v>
      </c>
      <c r="H64" s="53" t="s">
        <v>226</v>
      </c>
      <c r="I64" s="54" t="s">
        <v>359</v>
      </c>
      <c r="J64" s="75"/>
      <c r="K64" s="75"/>
    </row>
    <row r="65" spans="1:11" x14ac:dyDescent="0.25">
      <c r="A65" s="64">
        <v>66</v>
      </c>
      <c r="B65" s="27" t="s">
        <v>182</v>
      </c>
      <c r="C65" s="56" t="s">
        <v>8</v>
      </c>
      <c r="D65" s="27" t="s">
        <v>183</v>
      </c>
      <c r="E65" s="55">
        <v>25</v>
      </c>
      <c r="F65" s="27" t="s">
        <v>184</v>
      </c>
      <c r="G65" s="27" t="s">
        <v>184</v>
      </c>
      <c r="H65" s="57" t="s">
        <v>227</v>
      </c>
      <c r="I65" s="58" t="s">
        <v>227</v>
      </c>
      <c r="J65" s="75"/>
      <c r="K65" s="75"/>
    </row>
    <row r="66" spans="1:11" x14ac:dyDescent="0.25">
      <c r="A66" s="63">
        <v>67</v>
      </c>
      <c r="B66" s="51" t="s">
        <v>182</v>
      </c>
      <c r="C66" s="52" t="s">
        <v>8</v>
      </c>
      <c r="D66" s="51" t="s">
        <v>183</v>
      </c>
      <c r="E66" s="50">
        <v>25</v>
      </c>
      <c r="F66" s="59" t="s">
        <v>275</v>
      </c>
      <c r="G66" s="51" t="s">
        <v>185</v>
      </c>
      <c r="H66" s="53" t="s">
        <v>227</v>
      </c>
      <c r="I66" s="58" t="s">
        <v>227</v>
      </c>
      <c r="J66" s="75"/>
      <c r="K66" s="75"/>
    </row>
    <row r="67" spans="1:11" x14ac:dyDescent="0.25">
      <c r="A67" s="64">
        <v>68</v>
      </c>
      <c r="B67" s="27" t="s">
        <v>182</v>
      </c>
      <c r="C67" s="56" t="s">
        <v>8</v>
      </c>
      <c r="D67" s="27" t="s">
        <v>31</v>
      </c>
      <c r="E67" s="55">
        <v>60</v>
      </c>
      <c r="F67" s="27" t="s">
        <v>186</v>
      </c>
      <c r="G67" s="27" t="s">
        <v>186</v>
      </c>
      <c r="H67" s="57" t="s">
        <v>227</v>
      </c>
      <c r="I67" s="58" t="s">
        <v>227</v>
      </c>
      <c r="J67" s="75"/>
      <c r="K67" s="75"/>
    </row>
    <row r="68" spans="1:11" x14ac:dyDescent="0.25">
      <c r="A68" s="63">
        <v>69</v>
      </c>
      <c r="B68" s="51" t="s">
        <v>182</v>
      </c>
      <c r="C68" s="52" t="s">
        <v>8</v>
      </c>
      <c r="D68" s="51" t="s">
        <v>183</v>
      </c>
      <c r="E68" s="50">
        <v>25</v>
      </c>
      <c r="F68" s="59" t="s">
        <v>274</v>
      </c>
      <c r="G68" s="51" t="s">
        <v>187</v>
      </c>
      <c r="H68" s="53" t="s">
        <v>227</v>
      </c>
      <c r="I68" s="58" t="s">
        <v>227</v>
      </c>
      <c r="J68" s="75"/>
      <c r="K68" s="75"/>
    </row>
    <row r="69" spans="1:11" ht="24" x14ac:dyDescent="0.25">
      <c r="A69" s="64">
        <v>70</v>
      </c>
      <c r="B69" s="27" t="s">
        <v>182</v>
      </c>
      <c r="C69" s="56" t="s">
        <v>8</v>
      </c>
      <c r="D69" s="27" t="s">
        <v>183</v>
      </c>
      <c r="E69" s="55">
        <v>25</v>
      </c>
      <c r="F69" s="27" t="s">
        <v>188</v>
      </c>
      <c r="G69" s="27" t="s">
        <v>188</v>
      </c>
      <c r="H69" s="57" t="s">
        <v>227</v>
      </c>
      <c r="I69" s="58" t="s">
        <v>227</v>
      </c>
      <c r="J69" s="75"/>
      <c r="K69" s="75"/>
    </row>
    <row r="70" spans="1:11" x14ac:dyDescent="0.25">
      <c r="A70" s="63">
        <v>71</v>
      </c>
      <c r="B70" s="51" t="s">
        <v>182</v>
      </c>
      <c r="C70" s="52" t="s">
        <v>8</v>
      </c>
      <c r="D70" s="51" t="s">
        <v>183</v>
      </c>
      <c r="E70" s="50">
        <v>25</v>
      </c>
      <c r="F70" s="51" t="s">
        <v>189</v>
      </c>
      <c r="G70" s="51" t="s">
        <v>189</v>
      </c>
      <c r="H70" s="53" t="s">
        <v>227</v>
      </c>
      <c r="I70" s="58" t="s">
        <v>227</v>
      </c>
      <c r="J70" s="75"/>
      <c r="K70" s="75"/>
    </row>
    <row r="71" spans="1:11" ht="24" x14ac:dyDescent="0.25">
      <c r="A71" s="64">
        <v>72</v>
      </c>
      <c r="B71" s="27" t="s">
        <v>182</v>
      </c>
      <c r="C71" s="56" t="s">
        <v>8</v>
      </c>
      <c r="D71" s="27" t="s">
        <v>183</v>
      </c>
      <c r="E71" s="55">
        <v>25</v>
      </c>
      <c r="F71" s="35" t="s">
        <v>375</v>
      </c>
      <c r="G71" s="27" t="s">
        <v>191</v>
      </c>
      <c r="H71" s="57" t="s">
        <v>227</v>
      </c>
      <c r="I71" s="58" t="s">
        <v>227</v>
      </c>
      <c r="J71" s="75"/>
      <c r="K71" s="75"/>
    </row>
    <row r="72" spans="1:11" x14ac:dyDescent="0.25">
      <c r="A72" s="63">
        <v>73</v>
      </c>
      <c r="B72" s="51" t="s">
        <v>182</v>
      </c>
      <c r="C72" s="52" t="s">
        <v>8</v>
      </c>
      <c r="D72" s="51" t="s">
        <v>183</v>
      </c>
      <c r="E72" s="50">
        <v>25</v>
      </c>
      <c r="F72" s="51" t="s">
        <v>192</v>
      </c>
      <c r="G72" s="51" t="s">
        <v>192</v>
      </c>
      <c r="H72" s="53" t="s">
        <v>227</v>
      </c>
      <c r="I72" s="58" t="s">
        <v>227</v>
      </c>
      <c r="J72" s="75"/>
      <c r="K72" s="75"/>
    </row>
    <row r="73" spans="1:11" x14ac:dyDescent="0.25">
      <c r="A73" s="64">
        <v>74</v>
      </c>
      <c r="B73" s="27" t="s">
        <v>182</v>
      </c>
      <c r="C73" s="56" t="s">
        <v>8</v>
      </c>
      <c r="D73" s="27" t="s">
        <v>183</v>
      </c>
      <c r="E73" s="55">
        <v>20</v>
      </c>
      <c r="F73" s="27" t="s">
        <v>193</v>
      </c>
      <c r="G73" s="27" t="s">
        <v>193</v>
      </c>
      <c r="H73" s="57" t="s">
        <v>227</v>
      </c>
      <c r="I73" s="58" t="s">
        <v>227</v>
      </c>
      <c r="J73" s="75"/>
      <c r="K73" s="75"/>
    </row>
    <row r="74" spans="1:11" ht="24" x14ac:dyDescent="0.25">
      <c r="A74" s="63">
        <v>75</v>
      </c>
      <c r="B74" s="51" t="s">
        <v>182</v>
      </c>
      <c r="C74" s="52" t="s">
        <v>8</v>
      </c>
      <c r="D74" s="51" t="s">
        <v>183</v>
      </c>
      <c r="E74" s="50">
        <v>25</v>
      </c>
      <c r="F74" s="51" t="s">
        <v>194</v>
      </c>
      <c r="G74" s="51" t="s">
        <v>194</v>
      </c>
      <c r="H74" s="53" t="s">
        <v>227</v>
      </c>
      <c r="I74" s="58" t="s">
        <v>227</v>
      </c>
      <c r="J74" s="75"/>
      <c r="K74" s="75"/>
    </row>
    <row r="75" spans="1:11" x14ac:dyDescent="0.25">
      <c r="A75" s="64">
        <v>76</v>
      </c>
      <c r="B75" s="27" t="s">
        <v>182</v>
      </c>
      <c r="C75" s="56" t="s">
        <v>8</v>
      </c>
      <c r="D75" s="60"/>
      <c r="E75" s="55">
        <v>20</v>
      </c>
      <c r="F75" s="27" t="s">
        <v>195</v>
      </c>
      <c r="G75" s="27" t="s">
        <v>195</v>
      </c>
      <c r="H75" s="57" t="s">
        <v>227</v>
      </c>
      <c r="I75" s="58" t="s">
        <v>227</v>
      </c>
      <c r="J75" s="75"/>
      <c r="K75" s="75"/>
    </row>
    <row r="76" spans="1:11" x14ac:dyDescent="0.25">
      <c r="A76" s="63">
        <v>77</v>
      </c>
      <c r="B76" s="51" t="s">
        <v>182</v>
      </c>
      <c r="C76" s="52" t="s">
        <v>8</v>
      </c>
      <c r="D76" s="51" t="s">
        <v>183</v>
      </c>
      <c r="E76" s="50">
        <v>25</v>
      </c>
      <c r="F76" s="51" t="s">
        <v>196</v>
      </c>
      <c r="G76" s="51" t="s">
        <v>196</v>
      </c>
      <c r="H76" s="53" t="s">
        <v>227</v>
      </c>
      <c r="I76" s="58" t="s">
        <v>227</v>
      </c>
      <c r="J76" s="75"/>
      <c r="K76" s="75"/>
    </row>
    <row r="77" spans="1:11" x14ac:dyDescent="0.25">
      <c r="A77" s="64">
        <v>78</v>
      </c>
      <c r="B77" s="27" t="s">
        <v>182</v>
      </c>
      <c r="C77" s="56" t="s">
        <v>8</v>
      </c>
      <c r="D77" s="27" t="s">
        <v>197</v>
      </c>
      <c r="E77" s="55">
        <v>15</v>
      </c>
      <c r="F77" s="27" t="s">
        <v>198</v>
      </c>
      <c r="G77" s="27" t="s">
        <v>198</v>
      </c>
      <c r="H77" s="57" t="s">
        <v>227</v>
      </c>
      <c r="I77" s="58" t="s">
        <v>227</v>
      </c>
      <c r="J77" s="75"/>
      <c r="K77" s="75"/>
    </row>
    <row r="78" spans="1:11" x14ac:dyDescent="0.25">
      <c r="A78" s="63">
        <v>79</v>
      </c>
      <c r="B78" s="51" t="s">
        <v>182</v>
      </c>
      <c r="C78" s="52" t="s">
        <v>8</v>
      </c>
      <c r="D78" s="51" t="s">
        <v>197</v>
      </c>
      <c r="E78" s="50">
        <v>60</v>
      </c>
      <c r="F78" s="51" t="s">
        <v>199</v>
      </c>
      <c r="G78" s="51" t="s">
        <v>199</v>
      </c>
      <c r="H78" s="53" t="s">
        <v>227</v>
      </c>
      <c r="I78" s="58" t="s">
        <v>227</v>
      </c>
      <c r="J78" s="75"/>
      <c r="K78" s="75"/>
    </row>
    <row r="79" spans="1:11" x14ac:dyDescent="0.25">
      <c r="A79" s="64">
        <v>80</v>
      </c>
      <c r="B79" s="27" t="s">
        <v>182</v>
      </c>
      <c r="C79" s="56" t="s">
        <v>8</v>
      </c>
      <c r="D79" s="27" t="s">
        <v>197</v>
      </c>
      <c r="E79" s="55">
        <v>25</v>
      </c>
      <c r="F79" s="35" t="s">
        <v>374</v>
      </c>
      <c r="G79" s="27" t="s">
        <v>201</v>
      </c>
      <c r="H79" s="57" t="s">
        <v>227</v>
      </c>
      <c r="I79" s="58" t="s">
        <v>227</v>
      </c>
      <c r="J79" s="75"/>
      <c r="K79" s="75"/>
    </row>
    <row r="80" spans="1:11" x14ac:dyDescent="0.25">
      <c r="A80" s="63">
        <v>81</v>
      </c>
      <c r="B80" s="51" t="s">
        <v>182</v>
      </c>
      <c r="C80" s="52" t="s">
        <v>8</v>
      </c>
      <c r="D80" s="51" t="s">
        <v>183</v>
      </c>
      <c r="E80" s="50">
        <v>15</v>
      </c>
      <c r="F80" s="51" t="s">
        <v>202</v>
      </c>
      <c r="G80" s="51" t="s">
        <v>202</v>
      </c>
      <c r="H80" s="53" t="s">
        <v>227</v>
      </c>
      <c r="I80" s="58" t="s">
        <v>227</v>
      </c>
      <c r="J80" s="75"/>
      <c r="K80" s="75"/>
    </row>
    <row r="81" spans="1:11" x14ac:dyDescent="0.25">
      <c r="A81" s="64">
        <v>82</v>
      </c>
      <c r="B81" s="27" t="s">
        <v>182</v>
      </c>
      <c r="C81" s="56" t="s">
        <v>8</v>
      </c>
      <c r="D81" s="27" t="s">
        <v>197</v>
      </c>
      <c r="E81" s="55">
        <v>60</v>
      </c>
      <c r="F81" s="27" t="s">
        <v>203</v>
      </c>
      <c r="G81" s="27" t="s">
        <v>203</v>
      </c>
      <c r="H81" s="57" t="s">
        <v>227</v>
      </c>
      <c r="I81" s="58" t="s">
        <v>227</v>
      </c>
      <c r="J81" s="75"/>
      <c r="K81" s="75"/>
    </row>
    <row r="82" spans="1:11" x14ac:dyDescent="0.25">
      <c r="A82" s="63">
        <v>83</v>
      </c>
      <c r="B82" s="51" t="s">
        <v>182</v>
      </c>
      <c r="C82" s="52" t="s">
        <v>8</v>
      </c>
      <c r="D82" s="51" t="s">
        <v>197</v>
      </c>
      <c r="E82" s="50">
        <v>15</v>
      </c>
      <c r="F82" s="51" t="s">
        <v>204</v>
      </c>
      <c r="G82" s="51" t="s">
        <v>204</v>
      </c>
      <c r="H82" s="53" t="s">
        <v>227</v>
      </c>
      <c r="I82" s="58" t="s">
        <v>227</v>
      </c>
      <c r="J82" s="75"/>
      <c r="K82" s="75"/>
    </row>
    <row r="83" spans="1:11" x14ac:dyDescent="0.25">
      <c r="A83" s="64">
        <v>84</v>
      </c>
      <c r="B83" s="27" t="s">
        <v>182</v>
      </c>
      <c r="C83" s="56" t="s">
        <v>8</v>
      </c>
      <c r="D83" s="27" t="s">
        <v>183</v>
      </c>
      <c r="E83" s="55">
        <v>60</v>
      </c>
      <c r="F83" s="27" t="s">
        <v>205</v>
      </c>
      <c r="G83" s="27" t="s">
        <v>205</v>
      </c>
      <c r="H83" s="57" t="s">
        <v>227</v>
      </c>
      <c r="I83" s="58" t="s">
        <v>227</v>
      </c>
      <c r="J83" s="75"/>
      <c r="K83" s="75"/>
    </row>
    <row r="84" spans="1:11" x14ac:dyDescent="0.25">
      <c r="A84" s="63">
        <v>85</v>
      </c>
      <c r="B84" s="51" t="s">
        <v>182</v>
      </c>
      <c r="C84" s="52" t="s">
        <v>8</v>
      </c>
      <c r="D84" s="51" t="s">
        <v>197</v>
      </c>
      <c r="E84" s="50">
        <v>15</v>
      </c>
      <c r="F84" s="51" t="s">
        <v>206</v>
      </c>
      <c r="G84" s="51" t="s">
        <v>206</v>
      </c>
      <c r="H84" s="53" t="s">
        <v>227</v>
      </c>
      <c r="I84" s="58" t="s">
        <v>227</v>
      </c>
      <c r="J84" s="75"/>
      <c r="K84" s="75"/>
    </row>
    <row r="85" spans="1:11" x14ac:dyDescent="0.25">
      <c r="A85" s="64">
        <v>86</v>
      </c>
      <c r="B85" s="27" t="s">
        <v>182</v>
      </c>
      <c r="C85" s="56" t="s">
        <v>8</v>
      </c>
      <c r="D85" s="27" t="s">
        <v>197</v>
      </c>
      <c r="E85" s="55">
        <v>10</v>
      </c>
      <c r="F85" s="27" t="s">
        <v>207</v>
      </c>
      <c r="G85" s="27" t="s">
        <v>207</v>
      </c>
      <c r="H85" s="57" t="s">
        <v>227</v>
      </c>
      <c r="I85" s="58" t="s">
        <v>227</v>
      </c>
      <c r="J85" s="75"/>
      <c r="K85" s="75"/>
    </row>
    <row r="86" spans="1:11" x14ac:dyDescent="0.25">
      <c r="A86" s="63">
        <v>87</v>
      </c>
      <c r="B86" s="51" t="s">
        <v>182</v>
      </c>
      <c r="C86" s="52" t="s">
        <v>8</v>
      </c>
      <c r="D86" s="51" t="s">
        <v>197</v>
      </c>
      <c r="E86" s="50">
        <v>20</v>
      </c>
      <c r="F86" s="51" t="s">
        <v>208</v>
      </c>
      <c r="G86" s="51" t="s">
        <v>208</v>
      </c>
      <c r="H86" s="53" t="s">
        <v>227</v>
      </c>
      <c r="I86" s="58" t="s">
        <v>227</v>
      </c>
      <c r="J86" s="75"/>
      <c r="K86" s="75"/>
    </row>
    <row r="87" spans="1:11" ht="24" x14ac:dyDescent="0.25">
      <c r="A87" s="64">
        <v>88</v>
      </c>
      <c r="B87" s="27" t="s">
        <v>182</v>
      </c>
      <c r="C87" s="56" t="s">
        <v>8</v>
      </c>
      <c r="D87" s="27" t="s">
        <v>197</v>
      </c>
      <c r="E87" s="55">
        <v>15</v>
      </c>
      <c r="F87" s="35" t="s">
        <v>373</v>
      </c>
      <c r="G87" s="27" t="s">
        <v>210</v>
      </c>
      <c r="H87" s="57" t="s">
        <v>227</v>
      </c>
      <c r="I87" s="58" t="s">
        <v>227</v>
      </c>
      <c r="J87" s="75"/>
      <c r="K87" s="75"/>
    </row>
    <row r="88" spans="1:11" x14ac:dyDescent="0.25">
      <c r="A88" s="63">
        <v>89</v>
      </c>
      <c r="B88" s="51" t="s">
        <v>182</v>
      </c>
      <c r="C88" s="52" t="s">
        <v>8</v>
      </c>
      <c r="D88" s="51" t="s">
        <v>197</v>
      </c>
      <c r="E88" s="50">
        <v>20</v>
      </c>
      <c r="F88" s="59" t="s">
        <v>370</v>
      </c>
      <c r="G88" s="59" t="s">
        <v>370</v>
      </c>
      <c r="H88" s="53" t="s">
        <v>227</v>
      </c>
      <c r="I88" s="58" t="s">
        <v>227</v>
      </c>
      <c r="J88" s="75"/>
      <c r="K88" s="75"/>
    </row>
    <row r="89" spans="1:11" ht="24" x14ac:dyDescent="0.25">
      <c r="A89" s="64">
        <v>90</v>
      </c>
      <c r="B89" s="27" t="s">
        <v>182</v>
      </c>
      <c r="C89" s="56" t="s">
        <v>8</v>
      </c>
      <c r="D89" s="27" t="s">
        <v>197</v>
      </c>
      <c r="E89" s="55">
        <v>30</v>
      </c>
      <c r="F89" s="27" t="s">
        <v>212</v>
      </c>
      <c r="G89" s="27" t="s">
        <v>212</v>
      </c>
      <c r="H89" s="57" t="s">
        <v>227</v>
      </c>
      <c r="I89" s="58" t="s">
        <v>227</v>
      </c>
      <c r="J89" s="75"/>
      <c r="K89" s="75"/>
    </row>
    <row r="90" spans="1:11" x14ac:dyDescent="0.25">
      <c r="A90" s="63">
        <v>91</v>
      </c>
      <c r="B90" s="51" t="s">
        <v>182</v>
      </c>
      <c r="C90" s="52" t="s">
        <v>8</v>
      </c>
      <c r="D90" s="51" t="s">
        <v>156</v>
      </c>
      <c r="E90" s="50">
        <v>35</v>
      </c>
      <c r="F90" s="51" t="s">
        <v>213</v>
      </c>
      <c r="G90" s="51" t="s">
        <v>213</v>
      </c>
      <c r="H90" s="53" t="s">
        <v>227</v>
      </c>
      <c r="I90" s="58" t="s">
        <v>227</v>
      </c>
      <c r="J90" s="75"/>
      <c r="K90" s="75"/>
    </row>
    <row r="91" spans="1:11" x14ac:dyDescent="0.25">
      <c r="A91" s="64">
        <v>92</v>
      </c>
      <c r="B91" s="27" t="s">
        <v>182</v>
      </c>
      <c r="C91" s="56" t="s">
        <v>8</v>
      </c>
      <c r="D91" s="27" t="s">
        <v>197</v>
      </c>
      <c r="E91" s="55">
        <v>60</v>
      </c>
      <c r="F91" s="35" t="s">
        <v>372</v>
      </c>
      <c r="G91" s="27" t="s">
        <v>215</v>
      </c>
      <c r="H91" s="57" t="s">
        <v>227</v>
      </c>
      <c r="I91" s="58" t="s">
        <v>227</v>
      </c>
      <c r="J91" s="75"/>
      <c r="K91" s="75"/>
    </row>
    <row r="92" spans="1:11" x14ac:dyDescent="0.25">
      <c r="A92" s="63">
        <v>93</v>
      </c>
      <c r="B92" s="51" t="s">
        <v>182</v>
      </c>
      <c r="C92" s="52" t="s">
        <v>8</v>
      </c>
      <c r="D92" s="51" t="s">
        <v>183</v>
      </c>
      <c r="E92" s="50">
        <v>30</v>
      </c>
      <c r="F92" s="59" t="s">
        <v>371</v>
      </c>
      <c r="G92" s="59" t="s">
        <v>371</v>
      </c>
      <c r="H92" s="53" t="s">
        <v>227</v>
      </c>
      <c r="I92" s="58" t="s">
        <v>227</v>
      </c>
      <c r="J92" s="75"/>
      <c r="K92" s="75"/>
    </row>
    <row r="93" spans="1:11" ht="48" x14ac:dyDescent="0.25">
      <c r="A93" s="64" t="s">
        <v>329</v>
      </c>
      <c r="B93" s="35" t="s">
        <v>251</v>
      </c>
      <c r="C93" s="56" t="s">
        <v>8</v>
      </c>
      <c r="D93" s="35" t="s">
        <v>252</v>
      </c>
      <c r="E93" s="55">
        <v>4</v>
      </c>
      <c r="F93" s="27" t="s">
        <v>76</v>
      </c>
      <c r="G93" s="35" t="s">
        <v>347</v>
      </c>
      <c r="H93" s="57" t="s">
        <v>219</v>
      </c>
      <c r="I93" s="58" t="s">
        <v>297</v>
      </c>
      <c r="J93" s="75"/>
      <c r="K93" s="75"/>
    </row>
    <row r="94" spans="1:11" ht="36" x14ac:dyDescent="0.25">
      <c r="A94" s="63" t="s">
        <v>330</v>
      </c>
      <c r="B94" s="59" t="s">
        <v>251</v>
      </c>
      <c r="C94" s="52" t="s">
        <v>8</v>
      </c>
      <c r="D94" s="59" t="s">
        <v>257</v>
      </c>
      <c r="E94" s="50">
        <v>2</v>
      </c>
      <c r="F94" s="51" t="s">
        <v>76</v>
      </c>
      <c r="G94" s="35" t="s">
        <v>347</v>
      </c>
      <c r="H94" s="53" t="s">
        <v>219</v>
      </c>
      <c r="I94" s="54" t="s">
        <v>297</v>
      </c>
      <c r="J94" s="75"/>
      <c r="K94" s="75"/>
    </row>
    <row r="95" spans="1:11" ht="24" x14ac:dyDescent="0.25">
      <c r="A95" s="64" t="s">
        <v>331</v>
      </c>
      <c r="B95" s="35" t="s">
        <v>251</v>
      </c>
      <c r="C95" s="56" t="s">
        <v>8</v>
      </c>
      <c r="D95" s="35" t="s">
        <v>263</v>
      </c>
      <c r="E95" s="55">
        <v>2</v>
      </c>
      <c r="F95" s="27" t="s">
        <v>78</v>
      </c>
      <c r="G95" s="35" t="s">
        <v>347</v>
      </c>
      <c r="H95" s="57" t="s">
        <v>219</v>
      </c>
      <c r="I95" s="58" t="s">
        <v>297</v>
      </c>
      <c r="J95" s="75"/>
      <c r="K95" s="75"/>
    </row>
    <row r="96" spans="1:11" ht="24" x14ac:dyDescent="0.25">
      <c r="A96" s="63" t="s">
        <v>332</v>
      </c>
      <c r="B96" s="59" t="s">
        <v>251</v>
      </c>
      <c r="C96" s="52" t="s">
        <v>8</v>
      </c>
      <c r="D96" s="59" t="s">
        <v>262</v>
      </c>
      <c r="E96" s="50">
        <v>2</v>
      </c>
      <c r="F96" s="51" t="s">
        <v>78</v>
      </c>
      <c r="G96" s="35" t="s">
        <v>347</v>
      </c>
      <c r="H96" s="53" t="s">
        <v>219</v>
      </c>
      <c r="I96" s="54" t="s">
        <v>297</v>
      </c>
      <c r="J96" s="75"/>
      <c r="K96" s="75"/>
    </row>
    <row r="97" spans="1:11" ht="24" x14ac:dyDescent="0.25">
      <c r="A97" s="64" t="s">
        <v>333</v>
      </c>
      <c r="B97" s="35" t="s">
        <v>251</v>
      </c>
      <c r="C97" s="56" t="s">
        <v>8</v>
      </c>
      <c r="D97" s="35" t="s">
        <v>258</v>
      </c>
      <c r="E97" s="55">
        <v>2</v>
      </c>
      <c r="F97" s="27" t="s">
        <v>78</v>
      </c>
      <c r="G97" s="35" t="s">
        <v>347</v>
      </c>
      <c r="H97" s="57" t="s">
        <v>219</v>
      </c>
      <c r="I97" s="58" t="s">
        <v>297</v>
      </c>
      <c r="J97" s="75"/>
      <c r="K97" s="75"/>
    </row>
    <row r="98" spans="1:11" ht="36" x14ac:dyDescent="0.25">
      <c r="A98" s="63" t="s">
        <v>334</v>
      </c>
      <c r="B98" s="59" t="s">
        <v>251</v>
      </c>
      <c r="C98" s="52" t="s">
        <v>8</v>
      </c>
      <c r="D98" s="59" t="s">
        <v>259</v>
      </c>
      <c r="E98" s="50">
        <v>5</v>
      </c>
      <c r="F98" s="51" t="s">
        <v>78</v>
      </c>
      <c r="G98" s="35" t="s">
        <v>347</v>
      </c>
      <c r="H98" s="53" t="s">
        <v>219</v>
      </c>
      <c r="I98" s="54" t="s">
        <v>297</v>
      </c>
      <c r="J98" s="75"/>
      <c r="K98" s="75"/>
    </row>
    <row r="99" spans="1:11" ht="36" x14ac:dyDescent="0.25">
      <c r="A99" s="64" t="s">
        <v>335</v>
      </c>
      <c r="B99" s="35" t="s">
        <v>251</v>
      </c>
      <c r="C99" s="56" t="s">
        <v>8</v>
      </c>
      <c r="D99" s="35" t="s">
        <v>260</v>
      </c>
      <c r="E99" s="55">
        <v>4</v>
      </c>
      <c r="F99" s="27" t="s">
        <v>78</v>
      </c>
      <c r="G99" s="35" t="s">
        <v>347</v>
      </c>
      <c r="H99" s="57" t="s">
        <v>219</v>
      </c>
      <c r="I99" s="58" t="s">
        <v>297</v>
      </c>
      <c r="J99" s="75"/>
      <c r="K99" s="75"/>
    </row>
    <row r="100" spans="1:11" ht="24" x14ac:dyDescent="0.25">
      <c r="A100" s="63" t="s">
        <v>336</v>
      </c>
      <c r="B100" s="59" t="s">
        <v>251</v>
      </c>
      <c r="C100" s="52" t="s">
        <v>15</v>
      </c>
      <c r="D100" s="59" t="s">
        <v>261</v>
      </c>
      <c r="E100" s="50">
        <v>3</v>
      </c>
      <c r="F100" s="51" t="s">
        <v>79</v>
      </c>
      <c r="G100" s="51" t="s">
        <v>80</v>
      </c>
      <c r="H100" s="53" t="s">
        <v>219</v>
      </c>
      <c r="I100" s="54" t="s">
        <v>297</v>
      </c>
      <c r="J100" s="75">
        <f>E100*3</f>
        <v>9</v>
      </c>
      <c r="K100" s="75">
        <f>E100*5</f>
        <v>15</v>
      </c>
    </row>
    <row r="101" spans="1:11" ht="24" x14ac:dyDescent="0.25">
      <c r="A101" s="63" t="s">
        <v>326</v>
      </c>
      <c r="B101" s="51" t="s">
        <v>38</v>
      </c>
      <c r="C101" s="52" t="s">
        <v>15</v>
      </c>
      <c r="D101" s="51" t="s">
        <v>39</v>
      </c>
      <c r="E101" s="50">
        <v>25</v>
      </c>
      <c r="F101" s="51" t="s">
        <v>40</v>
      </c>
      <c r="G101" s="51" t="s">
        <v>41</v>
      </c>
      <c r="H101" s="53" t="s">
        <v>308</v>
      </c>
      <c r="I101" s="54" t="s">
        <v>308</v>
      </c>
      <c r="J101" s="75">
        <f>E101*3</f>
        <v>75</v>
      </c>
      <c r="K101" s="75">
        <f>E101*5</f>
        <v>125</v>
      </c>
    </row>
    <row r="102" spans="1:11" ht="24" x14ac:dyDescent="0.25">
      <c r="A102" s="71" t="s">
        <v>327</v>
      </c>
      <c r="B102" s="34" t="s">
        <v>243</v>
      </c>
      <c r="C102" s="72" t="s">
        <v>15</v>
      </c>
      <c r="D102" s="16" t="s">
        <v>42</v>
      </c>
      <c r="E102" s="73">
        <v>15</v>
      </c>
      <c r="F102" s="79" t="s">
        <v>40</v>
      </c>
      <c r="G102" s="79" t="s">
        <v>41</v>
      </c>
      <c r="H102" s="74" t="s">
        <v>308</v>
      </c>
      <c r="I102" s="40" t="s">
        <v>308</v>
      </c>
      <c r="J102" s="75">
        <f>E102*3</f>
        <v>45</v>
      </c>
      <c r="K102" s="75">
        <f>E102*5</f>
        <v>75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66"/>
  <sheetViews>
    <sheetView topLeftCell="B1" zoomScaleNormal="100" workbookViewId="0">
      <selection activeCell="B1" sqref="B1:K165"/>
    </sheetView>
  </sheetViews>
  <sheetFormatPr defaultRowHeight="13.2" x14ac:dyDescent="0.25"/>
  <cols>
    <col min="2" max="3" width="8" customWidth="1"/>
    <col min="4" max="4" width="33.44140625" customWidth="1"/>
    <col min="5" max="5" width="16" customWidth="1"/>
    <col min="6" max="6" width="37.109375" bestFit="1" customWidth="1"/>
    <col min="7" max="7" width="11.33203125" customWidth="1"/>
    <col min="8" max="8" width="39.5546875" customWidth="1"/>
    <col min="9" max="9" width="46.21875" customWidth="1"/>
    <col min="10" max="10" width="30.5546875" bestFit="1" customWidth="1"/>
    <col min="11" max="11" width="27" customWidth="1"/>
  </cols>
  <sheetData>
    <row r="1" spans="2:11" ht="34.5" customHeight="1" thickBot="1" x14ac:dyDescent="0.3">
      <c r="B1" s="81" t="s">
        <v>232</v>
      </c>
      <c r="C1" s="82"/>
      <c r="D1" s="82"/>
      <c r="E1" s="82"/>
      <c r="F1" s="82"/>
      <c r="G1" s="82"/>
      <c r="H1" s="82"/>
      <c r="I1" s="82"/>
      <c r="J1" s="82"/>
      <c r="K1" s="83"/>
    </row>
    <row r="2" spans="2:11" ht="27" customHeight="1" x14ac:dyDescent="0.25">
      <c r="B2" s="2" t="s">
        <v>0</v>
      </c>
      <c r="C2" s="42" t="s">
        <v>265</v>
      </c>
      <c r="D2" s="3" t="s">
        <v>1</v>
      </c>
      <c r="E2" s="3" t="s">
        <v>2</v>
      </c>
      <c r="F2" s="3" t="s">
        <v>3</v>
      </c>
      <c r="G2" s="4" t="s">
        <v>4</v>
      </c>
      <c r="H2" s="3" t="s">
        <v>5</v>
      </c>
      <c r="I2" s="5" t="s">
        <v>6</v>
      </c>
      <c r="J2" s="38" t="s">
        <v>217</v>
      </c>
      <c r="K2" s="39" t="s">
        <v>236</v>
      </c>
    </row>
    <row r="3" spans="2:11" ht="24" x14ac:dyDescent="0.25">
      <c r="B3" s="43">
        <v>1</v>
      </c>
      <c r="C3" s="47">
        <v>1</v>
      </c>
      <c r="D3" s="6" t="s">
        <v>7</v>
      </c>
      <c r="E3" s="23" t="s">
        <v>8</v>
      </c>
      <c r="F3" s="6" t="s">
        <v>9</v>
      </c>
      <c r="G3" s="19">
        <v>40</v>
      </c>
      <c r="H3" s="6" t="s">
        <v>10</v>
      </c>
      <c r="I3" s="16" t="s">
        <v>11</v>
      </c>
      <c r="J3" s="18" t="s">
        <v>218</v>
      </c>
      <c r="K3" s="40" t="s">
        <v>296</v>
      </c>
    </row>
    <row r="4" spans="2:11" ht="60" x14ac:dyDescent="0.25">
      <c r="B4" s="43">
        <v>2</v>
      </c>
      <c r="C4" s="47">
        <v>2</v>
      </c>
      <c r="D4" s="15" t="s">
        <v>315</v>
      </c>
      <c r="E4" s="23" t="s">
        <v>8</v>
      </c>
      <c r="F4" s="6" t="s">
        <v>12</v>
      </c>
      <c r="G4" s="19">
        <v>60</v>
      </c>
      <c r="H4" s="6" t="s">
        <v>13</v>
      </c>
      <c r="I4" s="16" t="s">
        <v>14</v>
      </c>
      <c r="J4" s="18" t="s">
        <v>218</v>
      </c>
      <c r="K4" s="40" t="s">
        <v>296</v>
      </c>
    </row>
    <row r="5" spans="2:11" ht="24" customHeight="1" x14ac:dyDescent="0.25">
      <c r="B5" s="44">
        <v>3</v>
      </c>
      <c r="C5" s="48">
        <v>3</v>
      </c>
      <c r="D5" s="7" t="s">
        <v>233</v>
      </c>
      <c r="E5" s="23" t="s">
        <v>15</v>
      </c>
      <c r="F5" s="1" t="s">
        <v>16</v>
      </c>
      <c r="G5" s="20">
        <v>5</v>
      </c>
      <c r="H5" s="1" t="s">
        <v>17</v>
      </c>
      <c r="I5" s="27" t="s">
        <v>18</v>
      </c>
      <c r="J5" s="18" t="s">
        <v>218</v>
      </c>
      <c r="K5" s="40" t="s">
        <v>301</v>
      </c>
    </row>
    <row r="6" spans="2:11" ht="24" customHeight="1" x14ac:dyDescent="0.25">
      <c r="B6" s="44">
        <v>3</v>
      </c>
      <c r="C6" s="48">
        <v>4</v>
      </c>
      <c r="D6" s="7" t="s">
        <v>233</v>
      </c>
      <c r="E6" s="23" t="s">
        <v>19</v>
      </c>
      <c r="F6" s="1" t="s">
        <v>16</v>
      </c>
      <c r="G6" s="21">
        <v>15</v>
      </c>
      <c r="H6" s="8"/>
      <c r="I6" s="28"/>
      <c r="J6" s="18" t="s">
        <v>218</v>
      </c>
      <c r="K6" s="40" t="s">
        <v>301</v>
      </c>
    </row>
    <row r="7" spans="2:11" ht="24" customHeight="1" x14ac:dyDescent="0.25">
      <c r="B7" s="44">
        <v>3</v>
      </c>
      <c r="C7" s="48">
        <v>5</v>
      </c>
      <c r="D7" s="7" t="s">
        <v>233</v>
      </c>
      <c r="E7" s="23" t="s">
        <v>20</v>
      </c>
      <c r="F7" s="1" t="s">
        <v>16</v>
      </c>
      <c r="G7" s="22">
        <v>25</v>
      </c>
      <c r="H7" s="9"/>
      <c r="I7" s="29"/>
      <c r="J7" s="18" t="s">
        <v>218</v>
      </c>
      <c r="K7" s="40" t="s">
        <v>301</v>
      </c>
    </row>
    <row r="8" spans="2:11" ht="24" customHeight="1" x14ac:dyDescent="0.25">
      <c r="B8" s="44">
        <v>4</v>
      </c>
      <c r="C8" s="48">
        <v>6</v>
      </c>
      <c r="D8" s="1" t="s">
        <v>21</v>
      </c>
      <c r="E8" s="23" t="s">
        <v>15</v>
      </c>
      <c r="F8" s="1" t="s">
        <v>16</v>
      </c>
      <c r="G8" s="20">
        <v>5</v>
      </c>
      <c r="H8" s="1" t="s">
        <v>22</v>
      </c>
      <c r="I8" s="27" t="s">
        <v>23</v>
      </c>
      <c r="J8" s="18" t="s">
        <v>218</v>
      </c>
      <c r="K8" s="40" t="s">
        <v>301</v>
      </c>
    </row>
    <row r="9" spans="2:11" ht="24" customHeight="1" x14ac:dyDescent="0.25">
      <c r="B9" s="44">
        <v>4</v>
      </c>
      <c r="C9" s="48">
        <v>7</v>
      </c>
      <c r="D9" s="1" t="s">
        <v>21</v>
      </c>
      <c r="E9" s="23" t="s">
        <v>19</v>
      </c>
      <c r="F9" s="1" t="s">
        <v>16</v>
      </c>
      <c r="G9" s="21">
        <v>15</v>
      </c>
      <c r="H9" s="8"/>
      <c r="I9" s="28"/>
      <c r="J9" s="18" t="s">
        <v>218</v>
      </c>
      <c r="K9" s="40" t="s">
        <v>301</v>
      </c>
    </row>
    <row r="10" spans="2:11" ht="24" customHeight="1" x14ac:dyDescent="0.25">
      <c r="B10" s="44">
        <v>4</v>
      </c>
      <c r="C10" s="48">
        <v>8</v>
      </c>
      <c r="D10" s="1" t="s">
        <v>21</v>
      </c>
      <c r="E10" s="23" t="s">
        <v>20</v>
      </c>
      <c r="F10" s="1" t="s">
        <v>16</v>
      </c>
      <c r="G10" s="22">
        <v>25</v>
      </c>
      <c r="H10" s="9"/>
      <c r="I10" s="29"/>
      <c r="J10" s="18" t="s">
        <v>218</v>
      </c>
      <c r="K10" s="40" t="s">
        <v>301</v>
      </c>
    </row>
    <row r="11" spans="2:11" ht="60" x14ac:dyDescent="0.25">
      <c r="B11" s="43">
        <v>5</v>
      </c>
      <c r="C11" s="48">
        <v>9</v>
      </c>
      <c r="D11" s="6" t="s">
        <v>24</v>
      </c>
      <c r="E11" s="23" t="s">
        <v>8</v>
      </c>
      <c r="F11" s="6" t="s">
        <v>9</v>
      </c>
      <c r="G11" s="19">
        <v>22</v>
      </c>
      <c r="H11" s="6" t="s">
        <v>25</v>
      </c>
      <c r="I11" s="16" t="s">
        <v>26</v>
      </c>
      <c r="J11" s="18" t="s">
        <v>218</v>
      </c>
      <c r="K11" s="40" t="s">
        <v>300</v>
      </c>
    </row>
    <row r="12" spans="2:11" ht="24" customHeight="1" x14ac:dyDescent="0.25">
      <c r="B12" s="44">
        <v>6</v>
      </c>
      <c r="C12" s="48">
        <v>10</v>
      </c>
      <c r="D12" s="7" t="s">
        <v>241</v>
      </c>
      <c r="E12" s="23" t="s">
        <v>15</v>
      </c>
      <c r="F12" s="1" t="s">
        <v>27</v>
      </c>
      <c r="G12" s="20">
        <v>2</v>
      </c>
      <c r="H12" s="1" t="s">
        <v>28</v>
      </c>
      <c r="I12" s="27" t="s">
        <v>29</v>
      </c>
      <c r="J12" s="18" t="s">
        <v>218</v>
      </c>
      <c r="K12" s="40" t="s">
        <v>298</v>
      </c>
    </row>
    <row r="13" spans="2:11" ht="24" customHeight="1" x14ac:dyDescent="0.25">
      <c r="B13" s="44">
        <v>6</v>
      </c>
      <c r="C13" s="48">
        <v>11</v>
      </c>
      <c r="D13" s="7" t="s">
        <v>241</v>
      </c>
      <c r="E13" s="23" t="s">
        <v>19</v>
      </c>
      <c r="F13" s="1" t="s">
        <v>27</v>
      </c>
      <c r="G13" s="21"/>
      <c r="H13" s="8"/>
      <c r="I13" s="28"/>
      <c r="J13" s="18" t="s">
        <v>218</v>
      </c>
      <c r="K13" s="40" t="s">
        <v>298</v>
      </c>
    </row>
    <row r="14" spans="2:11" ht="24" customHeight="1" x14ac:dyDescent="0.25">
      <c r="B14" s="44">
        <v>6</v>
      </c>
      <c r="C14" s="48">
        <v>12</v>
      </c>
      <c r="D14" s="7" t="s">
        <v>241</v>
      </c>
      <c r="E14" s="23" t="s">
        <v>20</v>
      </c>
      <c r="F14" s="1" t="s">
        <v>27</v>
      </c>
      <c r="G14" s="22"/>
      <c r="H14" s="9"/>
      <c r="I14" s="29"/>
      <c r="J14" s="18" t="s">
        <v>218</v>
      </c>
      <c r="K14" s="40" t="s">
        <v>298</v>
      </c>
    </row>
    <row r="15" spans="2:11" ht="24" customHeight="1" x14ac:dyDescent="0.25">
      <c r="B15" s="44">
        <v>7</v>
      </c>
      <c r="C15" s="48">
        <v>13</v>
      </c>
      <c r="D15" s="7" t="s">
        <v>242</v>
      </c>
      <c r="E15" s="23" t="s">
        <v>15</v>
      </c>
      <c r="F15" s="7" t="s">
        <v>235</v>
      </c>
      <c r="G15" s="20">
        <v>3</v>
      </c>
      <c r="H15" s="1" t="s">
        <v>32</v>
      </c>
      <c r="I15" s="27" t="s">
        <v>33</v>
      </c>
      <c r="J15" s="18" t="s">
        <v>218</v>
      </c>
      <c r="K15" s="40" t="s">
        <v>299</v>
      </c>
    </row>
    <row r="16" spans="2:11" ht="24" customHeight="1" x14ac:dyDescent="0.25">
      <c r="B16" s="44">
        <v>7</v>
      </c>
      <c r="C16" s="48">
        <v>14</v>
      </c>
      <c r="D16" s="7" t="s">
        <v>242</v>
      </c>
      <c r="E16" s="23" t="s">
        <v>19</v>
      </c>
      <c r="F16" s="1" t="s">
        <v>31</v>
      </c>
      <c r="G16" s="21"/>
      <c r="H16" s="8"/>
      <c r="I16" s="28"/>
      <c r="J16" s="18" t="s">
        <v>218</v>
      </c>
      <c r="K16" s="40" t="s">
        <v>299</v>
      </c>
    </row>
    <row r="17" spans="2:11" ht="24" customHeight="1" x14ac:dyDescent="0.25">
      <c r="B17" s="44">
        <v>7</v>
      </c>
      <c r="C17" s="48">
        <v>15</v>
      </c>
      <c r="D17" s="7" t="s">
        <v>242</v>
      </c>
      <c r="E17" s="23" t="s">
        <v>20</v>
      </c>
      <c r="F17" s="1" t="s">
        <v>31</v>
      </c>
      <c r="G17" s="22"/>
      <c r="H17" s="9"/>
      <c r="I17" s="29"/>
      <c r="J17" s="18" t="s">
        <v>218</v>
      </c>
      <c r="K17" s="40" t="s">
        <v>299</v>
      </c>
    </row>
    <row r="18" spans="2:11" ht="48" x14ac:dyDescent="0.25">
      <c r="B18" s="44">
        <v>8</v>
      </c>
      <c r="C18" s="48">
        <v>16</v>
      </c>
      <c r="D18" s="1" t="s">
        <v>34</v>
      </c>
      <c r="E18" s="23" t="s">
        <v>15</v>
      </c>
      <c r="F18" s="1" t="s">
        <v>35</v>
      </c>
      <c r="G18" s="20">
        <v>12</v>
      </c>
      <c r="H18" s="7" t="s">
        <v>295</v>
      </c>
      <c r="I18" s="27" t="s">
        <v>37</v>
      </c>
      <c r="J18" s="18" t="s">
        <v>218</v>
      </c>
      <c r="K18" s="40"/>
    </row>
    <row r="19" spans="2:11" ht="24" customHeight="1" x14ac:dyDescent="0.25">
      <c r="B19" s="44">
        <v>8</v>
      </c>
      <c r="C19" s="48">
        <v>17</v>
      </c>
      <c r="D19" s="8"/>
      <c r="E19" s="23" t="s">
        <v>19</v>
      </c>
      <c r="F19" s="1" t="s">
        <v>35</v>
      </c>
      <c r="G19" s="21"/>
      <c r="H19" s="8"/>
      <c r="I19" s="28"/>
      <c r="J19" s="18" t="s">
        <v>218</v>
      </c>
      <c r="K19" s="40"/>
    </row>
    <row r="20" spans="2:11" ht="24" customHeight="1" x14ac:dyDescent="0.25">
      <c r="B20" s="44">
        <v>8</v>
      </c>
      <c r="C20" s="48">
        <v>18</v>
      </c>
      <c r="D20" s="9"/>
      <c r="E20" s="23" t="s">
        <v>20</v>
      </c>
      <c r="F20" s="1" t="s">
        <v>35</v>
      </c>
      <c r="G20" s="22"/>
      <c r="H20" s="9"/>
      <c r="I20" s="29"/>
      <c r="J20" s="18" t="s">
        <v>218</v>
      </c>
      <c r="K20" s="40"/>
    </row>
    <row r="21" spans="2:11" ht="24" customHeight="1" x14ac:dyDescent="0.25">
      <c r="B21" s="44">
        <v>9</v>
      </c>
      <c r="C21" s="48">
        <v>19</v>
      </c>
      <c r="D21" s="1" t="s">
        <v>38</v>
      </c>
      <c r="E21" s="23" t="s">
        <v>15</v>
      </c>
      <c r="F21" s="1" t="s">
        <v>39</v>
      </c>
      <c r="G21" s="20">
        <v>25</v>
      </c>
      <c r="H21" s="1" t="s">
        <v>40</v>
      </c>
      <c r="I21" s="27" t="s">
        <v>41</v>
      </c>
      <c r="J21" s="18" t="s">
        <v>218</v>
      </c>
      <c r="K21" s="40"/>
    </row>
    <row r="22" spans="2:11" ht="24" customHeight="1" x14ac:dyDescent="0.25">
      <c r="B22" s="44">
        <v>9</v>
      </c>
      <c r="C22" s="48">
        <v>20</v>
      </c>
      <c r="D22" s="8"/>
      <c r="E22" s="23" t="s">
        <v>19</v>
      </c>
      <c r="F22" s="1" t="s">
        <v>39</v>
      </c>
      <c r="G22" s="21">
        <v>75</v>
      </c>
      <c r="H22" s="8"/>
      <c r="I22" s="28"/>
      <c r="J22" s="18" t="s">
        <v>218</v>
      </c>
      <c r="K22" s="40"/>
    </row>
    <row r="23" spans="2:11" ht="24" customHeight="1" x14ac:dyDescent="0.25">
      <c r="B23" s="44">
        <v>9</v>
      </c>
      <c r="C23" s="48">
        <v>21</v>
      </c>
      <c r="D23" s="9"/>
      <c r="E23" s="23" t="s">
        <v>20</v>
      </c>
      <c r="F23" s="1" t="s">
        <v>39</v>
      </c>
      <c r="G23" s="22">
        <v>125</v>
      </c>
      <c r="H23" s="8"/>
      <c r="I23" s="28"/>
      <c r="J23" s="18" t="s">
        <v>218</v>
      </c>
      <c r="K23" s="40"/>
    </row>
    <row r="24" spans="2:11" ht="24" customHeight="1" x14ac:dyDescent="0.25">
      <c r="B24" s="44">
        <v>9</v>
      </c>
      <c r="C24" s="48">
        <v>22</v>
      </c>
      <c r="D24" s="7" t="s">
        <v>243</v>
      </c>
      <c r="E24" s="23" t="s">
        <v>15</v>
      </c>
      <c r="F24" s="1" t="s">
        <v>42</v>
      </c>
      <c r="G24" s="20">
        <v>15</v>
      </c>
      <c r="H24" s="8"/>
      <c r="I24" s="28"/>
      <c r="J24" s="18" t="s">
        <v>218</v>
      </c>
      <c r="K24" s="40"/>
    </row>
    <row r="25" spans="2:11" ht="24" customHeight="1" x14ac:dyDescent="0.25">
      <c r="B25" s="44">
        <v>9</v>
      </c>
      <c r="C25" s="48">
        <v>23</v>
      </c>
      <c r="D25" s="7" t="s">
        <v>243</v>
      </c>
      <c r="E25" s="23" t="s">
        <v>19</v>
      </c>
      <c r="F25" s="1" t="s">
        <v>42</v>
      </c>
      <c r="G25" s="22">
        <v>45</v>
      </c>
      <c r="H25" s="9"/>
      <c r="I25" s="29"/>
      <c r="J25" s="18" t="s">
        <v>218</v>
      </c>
      <c r="K25" s="40"/>
    </row>
    <row r="26" spans="2:11" ht="24" customHeight="1" x14ac:dyDescent="0.25">
      <c r="B26" s="44">
        <v>9</v>
      </c>
      <c r="C26" s="48">
        <v>24</v>
      </c>
      <c r="D26" s="7" t="s">
        <v>243</v>
      </c>
      <c r="E26" s="23" t="s">
        <v>20</v>
      </c>
      <c r="F26" s="1" t="s">
        <v>42</v>
      </c>
      <c r="G26" s="41"/>
      <c r="H26" s="10"/>
      <c r="I26" s="30"/>
      <c r="J26" s="18" t="s">
        <v>218</v>
      </c>
      <c r="K26" s="40"/>
    </row>
    <row r="27" spans="2:11" ht="48" x14ac:dyDescent="0.25">
      <c r="B27" s="44">
        <v>10</v>
      </c>
      <c r="C27" s="48">
        <v>25</v>
      </c>
      <c r="D27" s="1" t="s">
        <v>43</v>
      </c>
      <c r="E27" s="23" t="s">
        <v>15</v>
      </c>
      <c r="F27" s="1" t="s">
        <v>44</v>
      </c>
      <c r="G27" s="20">
        <v>3</v>
      </c>
      <c r="H27" s="1" t="s">
        <v>45</v>
      </c>
      <c r="I27" s="27" t="s">
        <v>46</v>
      </c>
      <c r="J27" s="18" t="s">
        <v>218</v>
      </c>
      <c r="K27" s="40"/>
    </row>
    <row r="28" spans="2:11" ht="24" customHeight="1" x14ac:dyDescent="0.25">
      <c r="B28" s="44">
        <v>10</v>
      </c>
      <c r="C28" s="48">
        <v>26</v>
      </c>
      <c r="D28" s="1" t="s">
        <v>43</v>
      </c>
      <c r="E28" s="23" t="s">
        <v>19</v>
      </c>
      <c r="F28" s="8"/>
      <c r="G28" s="21"/>
      <c r="H28" s="8"/>
      <c r="I28" s="28"/>
      <c r="J28" s="18" t="s">
        <v>218</v>
      </c>
      <c r="K28" s="40"/>
    </row>
    <row r="29" spans="2:11" ht="24" customHeight="1" x14ac:dyDescent="0.25">
      <c r="B29" s="44">
        <v>10</v>
      </c>
      <c r="C29" s="48">
        <v>27</v>
      </c>
      <c r="D29" s="1" t="s">
        <v>43</v>
      </c>
      <c r="E29" s="23" t="s">
        <v>20</v>
      </c>
      <c r="F29" s="9"/>
      <c r="G29" s="22"/>
      <c r="H29" s="9"/>
      <c r="I29" s="29"/>
      <c r="J29" s="18" t="s">
        <v>218</v>
      </c>
      <c r="K29" s="40"/>
    </row>
    <row r="30" spans="2:11" ht="48" x14ac:dyDescent="0.25">
      <c r="B30" s="44">
        <v>11</v>
      </c>
      <c r="C30" s="48">
        <v>28</v>
      </c>
      <c r="D30" s="7" t="s">
        <v>314</v>
      </c>
      <c r="E30" s="23" t="s">
        <v>15</v>
      </c>
      <c r="F30" s="1" t="s">
        <v>47</v>
      </c>
      <c r="G30" s="20">
        <v>7</v>
      </c>
      <c r="H30" s="1" t="s">
        <v>48</v>
      </c>
      <c r="I30" s="27" t="s">
        <v>49</v>
      </c>
      <c r="J30" s="18" t="s">
        <v>218</v>
      </c>
      <c r="K30" s="40" t="s">
        <v>296</v>
      </c>
    </row>
    <row r="31" spans="2:11" ht="24" customHeight="1" x14ac:dyDescent="0.25">
      <c r="B31" s="44">
        <v>11</v>
      </c>
      <c r="C31" s="48">
        <v>29</v>
      </c>
      <c r="D31" s="8"/>
      <c r="E31" s="23" t="s">
        <v>19</v>
      </c>
      <c r="F31" s="8"/>
      <c r="G31" s="21"/>
      <c r="H31" s="8"/>
      <c r="I31" s="28"/>
      <c r="J31" s="18" t="s">
        <v>218</v>
      </c>
      <c r="K31" s="40" t="s">
        <v>296</v>
      </c>
    </row>
    <row r="32" spans="2:11" ht="24" customHeight="1" x14ac:dyDescent="0.25">
      <c r="B32" s="44">
        <v>11</v>
      </c>
      <c r="C32" s="48">
        <v>30</v>
      </c>
      <c r="D32" s="9"/>
      <c r="E32" s="23" t="s">
        <v>20</v>
      </c>
      <c r="F32" s="9"/>
      <c r="G32" s="22"/>
      <c r="H32" s="9"/>
      <c r="I32" s="29"/>
      <c r="J32" s="18" t="s">
        <v>218</v>
      </c>
      <c r="K32" s="40" t="s">
        <v>296</v>
      </c>
    </row>
    <row r="33" spans="2:11" ht="108" x14ac:dyDescent="0.25">
      <c r="B33" s="44">
        <v>12</v>
      </c>
      <c r="C33" s="48">
        <v>31</v>
      </c>
      <c r="D33" s="1" t="s">
        <v>50</v>
      </c>
      <c r="E33" s="23" t="s">
        <v>15</v>
      </c>
      <c r="F33" s="1" t="s">
        <v>51</v>
      </c>
      <c r="G33" s="20">
        <v>18</v>
      </c>
      <c r="H33" s="1" t="s">
        <v>52</v>
      </c>
      <c r="I33" s="35" t="s">
        <v>253</v>
      </c>
      <c r="J33" s="18" t="s">
        <v>219</v>
      </c>
      <c r="K33" s="40" t="s">
        <v>237</v>
      </c>
    </row>
    <row r="34" spans="2:11" ht="39" customHeight="1" x14ac:dyDescent="0.25">
      <c r="B34" s="44">
        <v>12</v>
      </c>
      <c r="C34" s="48">
        <v>32</v>
      </c>
      <c r="D34" s="8"/>
      <c r="E34" s="23" t="s">
        <v>19</v>
      </c>
      <c r="F34" s="8"/>
      <c r="G34" s="21"/>
      <c r="H34" s="8"/>
      <c r="I34" s="32"/>
      <c r="J34" s="18" t="s">
        <v>219</v>
      </c>
      <c r="K34" s="40" t="s">
        <v>237</v>
      </c>
    </row>
    <row r="35" spans="2:11" ht="43.5" customHeight="1" x14ac:dyDescent="0.25">
      <c r="B35" s="44">
        <v>12</v>
      </c>
      <c r="C35" s="48">
        <v>33</v>
      </c>
      <c r="D35" s="9"/>
      <c r="E35" s="23" t="s">
        <v>20</v>
      </c>
      <c r="F35" s="9"/>
      <c r="G35" s="22"/>
      <c r="H35" s="9"/>
      <c r="I35" s="33"/>
      <c r="J35" s="18" t="s">
        <v>219</v>
      </c>
      <c r="K35" s="40" t="s">
        <v>237</v>
      </c>
    </row>
    <row r="36" spans="2:11" ht="124.8" customHeight="1" x14ac:dyDescent="0.25">
      <c r="B36" s="44">
        <v>57</v>
      </c>
      <c r="C36" s="48">
        <v>111</v>
      </c>
      <c r="D36" s="7" t="s">
        <v>268</v>
      </c>
      <c r="E36" s="23" t="s">
        <v>15</v>
      </c>
      <c r="F36" s="7" t="s">
        <v>271</v>
      </c>
      <c r="G36" s="20">
        <v>5</v>
      </c>
      <c r="H36" s="1" t="s">
        <v>173</v>
      </c>
      <c r="I36" s="27" t="s">
        <v>18</v>
      </c>
      <c r="J36" s="18" t="s">
        <v>225</v>
      </c>
      <c r="K36" s="40" t="s">
        <v>306</v>
      </c>
    </row>
    <row r="37" spans="2:11" ht="39" customHeight="1" x14ac:dyDescent="0.25">
      <c r="B37" s="44"/>
      <c r="C37" s="48">
        <v>112</v>
      </c>
      <c r="D37" s="9"/>
      <c r="E37" s="23" t="s">
        <v>19</v>
      </c>
      <c r="F37" s="9"/>
      <c r="G37" s="22"/>
      <c r="H37" s="9"/>
      <c r="I37" s="29"/>
      <c r="J37" s="18" t="s">
        <v>225</v>
      </c>
      <c r="K37" s="40" t="s">
        <v>306</v>
      </c>
    </row>
    <row r="38" spans="2:11" ht="39" customHeight="1" x14ac:dyDescent="0.25">
      <c r="B38" s="44"/>
      <c r="C38" s="48">
        <v>113</v>
      </c>
      <c r="D38" s="6"/>
      <c r="E38" s="23" t="s">
        <v>20</v>
      </c>
      <c r="F38" s="6"/>
      <c r="G38" s="19"/>
      <c r="H38" s="6"/>
      <c r="I38" s="16"/>
      <c r="J38" s="18" t="s">
        <v>225</v>
      </c>
      <c r="K38" s="40" t="s">
        <v>306</v>
      </c>
    </row>
    <row r="39" spans="2:11" ht="96" x14ac:dyDescent="0.25">
      <c r="B39" s="44">
        <v>14</v>
      </c>
      <c r="C39" s="48">
        <v>37</v>
      </c>
      <c r="D39" s="1" t="s">
        <v>55</v>
      </c>
      <c r="E39" s="23" t="s">
        <v>15</v>
      </c>
      <c r="F39" s="12" t="s">
        <v>56</v>
      </c>
      <c r="G39" s="20">
        <v>11</v>
      </c>
      <c r="H39" s="7" t="s">
        <v>248</v>
      </c>
      <c r="I39" s="35" t="s">
        <v>247</v>
      </c>
      <c r="J39" s="18" t="s">
        <v>219</v>
      </c>
      <c r="K39" s="40" t="s">
        <v>246</v>
      </c>
    </row>
    <row r="40" spans="2:11" ht="36.450000000000003" customHeight="1" x14ac:dyDescent="0.25">
      <c r="B40" s="44">
        <v>14</v>
      </c>
      <c r="C40" s="48">
        <v>38</v>
      </c>
      <c r="D40" s="7" t="s">
        <v>245</v>
      </c>
      <c r="E40" s="23" t="s">
        <v>19</v>
      </c>
      <c r="F40" s="13"/>
      <c r="G40" s="21"/>
      <c r="H40" s="8"/>
      <c r="I40" s="32"/>
      <c r="J40" s="18" t="s">
        <v>219</v>
      </c>
      <c r="K40" s="40" t="s">
        <v>246</v>
      </c>
    </row>
    <row r="41" spans="2:11" ht="37.200000000000003" customHeight="1" x14ac:dyDescent="0.25">
      <c r="B41" s="44">
        <v>14</v>
      </c>
      <c r="C41" s="48">
        <v>39</v>
      </c>
      <c r="D41" s="1" t="s">
        <v>55</v>
      </c>
      <c r="E41" s="23" t="s">
        <v>20</v>
      </c>
      <c r="F41" s="14"/>
      <c r="G41" s="22"/>
      <c r="H41" s="9"/>
      <c r="I41" s="33"/>
      <c r="J41" s="18" t="s">
        <v>219</v>
      </c>
      <c r="K41" s="40" t="s">
        <v>246</v>
      </c>
    </row>
    <row r="42" spans="2:11" ht="84" x14ac:dyDescent="0.25">
      <c r="B42" s="44">
        <v>15</v>
      </c>
      <c r="C42" s="48">
        <v>40</v>
      </c>
      <c r="D42" s="1" t="s">
        <v>57</v>
      </c>
      <c r="E42" s="23" t="s">
        <v>15</v>
      </c>
      <c r="F42" s="1" t="s">
        <v>58</v>
      </c>
      <c r="G42" s="20">
        <v>8</v>
      </c>
      <c r="H42" s="1" t="s">
        <v>59</v>
      </c>
      <c r="I42" s="27" t="s">
        <v>60</v>
      </c>
      <c r="J42" s="18" t="s">
        <v>219</v>
      </c>
      <c r="K42" s="40" t="s">
        <v>249</v>
      </c>
    </row>
    <row r="43" spans="2:11" ht="36.450000000000003" customHeight="1" x14ac:dyDescent="0.25">
      <c r="B43" s="44">
        <v>15</v>
      </c>
      <c r="C43" s="48">
        <v>41</v>
      </c>
      <c r="D43" s="8"/>
      <c r="E43" s="23" t="s">
        <v>19</v>
      </c>
      <c r="F43" s="8"/>
      <c r="G43" s="21"/>
      <c r="H43" s="8"/>
      <c r="I43" s="28"/>
      <c r="J43" s="18" t="s">
        <v>219</v>
      </c>
      <c r="K43" s="40" t="s">
        <v>249</v>
      </c>
    </row>
    <row r="44" spans="2:11" ht="36.450000000000003" customHeight="1" x14ac:dyDescent="0.25">
      <c r="B44" s="44">
        <v>15</v>
      </c>
      <c r="C44" s="48">
        <v>42</v>
      </c>
      <c r="D44" s="9"/>
      <c r="E44" s="23" t="s">
        <v>20</v>
      </c>
      <c r="F44" s="9"/>
      <c r="G44" s="22"/>
      <c r="H44" s="9"/>
      <c r="I44" s="29"/>
      <c r="J44" s="18" t="s">
        <v>219</v>
      </c>
      <c r="K44" s="40" t="s">
        <v>249</v>
      </c>
    </row>
    <row r="45" spans="2:11" ht="36.450000000000003" customHeight="1" x14ac:dyDescent="0.25">
      <c r="B45" s="44">
        <v>16</v>
      </c>
      <c r="C45" s="48">
        <v>43</v>
      </c>
      <c r="D45" s="1" t="s">
        <v>61</v>
      </c>
      <c r="E45" s="23" t="s">
        <v>15</v>
      </c>
      <c r="F45" s="1" t="s">
        <v>62</v>
      </c>
      <c r="G45" s="20">
        <v>6</v>
      </c>
      <c r="H45" s="1" t="s">
        <v>63</v>
      </c>
      <c r="I45" s="27" t="s">
        <v>64</v>
      </c>
      <c r="J45" s="18" t="s">
        <v>219</v>
      </c>
      <c r="K45" s="40" t="s">
        <v>237</v>
      </c>
    </row>
    <row r="46" spans="2:11" ht="36.450000000000003" customHeight="1" x14ac:dyDescent="0.25">
      <c r="B46" s="44">
        <v>16</v>
      </c>
      <c r="C46" s="48">
        <v>44</v>
      </c>
      <c r="D46" s="8"/>
      <c r="E46" s="23" t="s">
        <v>19</v>
      </c>
      <c r="F46" s="8"/>
      <c r="G46" s="21"/>
      <c r="H46" s="8"/>
      <c r="I46" s="28"/>
      <c r="J46" s="18" t="s">
        <v>219</v>
      </c>
      <c r="K46" s="40" t="s">
        <v>237</v>
      </c>
    </row>
    <row r="47" spans="2:11" ht="36.450000000000003" customHeight="1" x14ac:dyDescent="0.25">
      <c r="B47" s="44">
        <v>16</v>
      </c>
      <c r="C47" s="48">
        <v>45</v>
      </c>
      <c r="D47" s="9"/>
      <c r="E47" s="23" t="s">
        <v>20</v>
      </c>
      <c r="F47" s="9"/>
      <c r="G47" s="22"/>
      <c r="H47" s="9"/>
      <c r="I47" s="29"/>
      <c r="J47" s="18" t="s">
        <v>219</v>
      </c>
      <c r="K47" s="40" t="s">
        <v>237</v>
      </c>
    </row>
    <row r="48" spans="2:11" ht="48" x14ac:dyDescent="0.25">
      <c r="B48" s="44">
        <v>17</v>
      </c>
      <c r="C48" s="48">
        <v>46</v>
      </c>
      <c r="D48" s="1" t="s">
        <v>65</v>
      </c>
      <c r="E48" s="23" t="s">
        <v>15</v>
      </c>
      <c r="F48" s="7" t="s">
        <v>255</v>
      </c>
      <c r="G48" s="20">
        <v>8</v>
      </c>
      <c r="H48" s="7" t="s">
        <v>316</v>
      </c>
      <c r="I48" s="27" t="s">
        <v>66</v>
      </c>
      <c r="J48" s="18" t="s">
        <v>219</v>
      </c>
      <c r="K48" s="40" t="s">
        <v>237</v>
      </c>
    </row>
    <row r="49" spans="2:11" ht="21.45" customHeight="1" x14ac:dyDescent="0.25">
      <c r="B49" s="44">
        <v>17</v>
      </c>
      <c r="C49" s="48">
        <v>47</v>
      </c>
      <c r="D49" s="9"/>
      <c r="E49" s="23" t="s">
        <v>19</v>
      </c>
      <c r="F49" s="9"/>
      <c r="G49" s="22"/>
      <c r="H49" s="9"/>
      <c r="I49" s="29"/>
      <c r="J49" s="18" t="s">
        <v>219</v>
      </c>
      <c r="K49" s="40" t="s">
        <v>237</v>
      </c>
    </row>
    <row r="50" spans="2:11" ht="27.6" customHeight="1" x14ac:dyDescent="0.25">
      <c r="B50" s="44">
        <v>17</v>
      </c>
      <c r="C50" s="48">
        <v>48</v>
      </c>
      <c r="D50" s="11"/>
      <c r="E50" s="23" t="s">
        <v>20</v>
      </c>
      <c r="F50" s="15"/>
      <c r="G50" s="41"/>
      <c r="H50" s="11"/>
      <c r="I50" s="17"/>
      <c r="J50" s="18" t="s">
        <v>219</v>
      </c>
      <c r="K50" s="40" t="s">
        <v>237</v>
      </c>
    </row>
    <row r="51" spans="2:11" ht="24" x14ac:dyDescent="0.25">
      <c r="B51" s="44">
        <v>18</v>
      </c>
      <c r="C51" s="48">
        <v>49</v>
      </c>
      <c r="D51" s="7" t="s">
        <v>244</v>
      </c>
      <c r="E51" s="23" t="s">
        <v>15</v>
      </c>
      <c r="F51" s="1" t="s">
        <v>67</v>
      </c>
      <c r="G51" s="20">
        <v>3</v>
      </c>
      <c r="H51" s="1" t="s">
        <v>68</v>
      </c>
      <c r="I51" s="27" t="s">
        <v>69</v>
      </c>
      <c r="J51" s="18" t="s">
        <v>219</v>
      </c>
      <c r="K51" s="40" t="s">
        <v>238</v>
      </c>
    </row>
    <row r="52" spans="2:11" ht="21.45" customHeight="1" x14ac:dyDescent="0.25">
      <c r="B52" s="44">
        <v>18</v>
      </c>
      <c r="C52" s="48">
        <v>50</v>
      </c>
      <c r="D52" s="8"/>
      <c r="E52" s="23" t="s">
        <v>19</v>
      </c>
      <c r="F52" s="8"/>
      <c r="G52" s="21"/>
      <c r="H52" s="8"/>
      <c r="I52" s="28"/>
      <c r="J52" s="18" t="s">
        <v>219</v>
      </c>
      <c r="K52" s="40" t="s">
        <v>238</v>
      </c>
    </row>
    <row r="53" spans="2:11" ht="21.45" customHeight="1" x14ac:dyDescent="0.25">
      <c r="B53" s="44">
        <v>18</v>
      </c>
      <c r="C53" s="48">
        <v>51</v>
      </c>
      <c r="D53" s="9"/>
      <c r="E53" s="23" t="s">
        <v>20</v>
      </c>
      <c r="F53" s="9"/>
      <c r="G53" s="22"/>
      <c r="H53" s="9"/>
      <c r="I53" s="29"/>
      <c r="J53" s="18" t="s">
        <v>219</v>
      </c>
      <c r="K53" s="40" t="s">
        <v>238</v>
      </c>
    </row>
    <row r="54" spans="2:11" ht="24" x14ac:dyDescent="0.25">
      <c r="B54" s="44">
        <v>19</v>
      </c>
      <c r="C54" s="48">
        <v>52</v>
      </c>
      <c r="D54" s="1" t="s">
        <v>70</v>
      </c>
      <c r="E54" s="23" t="s">
        <v>15</v>
      </c>
      <c r="F54" s="7" t="s">
        <v>256</v>
      </c>
      <c r="G54" s="20">
        <v>4</v>
      </c>
      <c r="H54" s="7" t="s">
        <v>317</v>
      </c>
      <c r="I54" s="27" t="s">
        <v>71</v>
      </c>
      <c r="J54" s="18" t="s">
        <v>219</v>
      </c>
      <c r="K54" s="40" t="s">
        <v>239</v>
      </c>
    </row>
    <row r="55" spans="2:11" ht="19.8" customHeight="1" x14ac:dyDescent="0.25">
      <c r="B55" s="44">
        <v>19</v>
      </c>
      <c r="C55" s="48">
        <v>53</v>
      </c>
      <c r="D55" s="8"/>
      <c r="E55" s="23" t="s">
        <v>19</v>
      </c>
      <c r="F55" s="8"/>
      <c r="G55" s="21"/>
      <c r="H55" s="8"/>
      <c r="I55" s="28"/>
      <c r="J55" s="18" t="s">
        <v>219</v>
      </c>
      <c r="K55" s="40" t="s">
        <v>239</v>
      </c>
    </row>
    <row r="56" spans="2:11" ht="19.8" customHeight="1" x14ac:dyDescent="0.25">
      <c r="B56" s="44">
        <v>19</v>
      </c>
      <c r="C56" s="48">
        <v>54</v>
      </c>
      <c r="D56" s="9"/>
      <c r="E56" s="23" t="s">
        <v>20</v>
      </c>
      <c r="F56" s="9"/>
      <c r="G56" s="22"/>
      <c r="H56" s="9"/>
      <c r="I56" s="29"/>
      <c r="J56" s="18" t="s">
        <v>219</v>
      </c>
      <c r="K56" s="40" t="s">
        <v>239</v>
      </c>
    </row>
    <row r="57" spans="2:11" ht="36" x14ac:dyDescent="0.25">
      <c r="B57" s="44">
        <v>20</v>
      </c>
      <c r="C57" s="48">
        <v>55</v>
      </c>
      <c r="D57" s="7" t="s">
        <v>250</v>
      </c>
      <c r="E57" s="23" t="s">
        <v>15</v>
      </c>
      <c r="F57" s="1" t="s">
        <v>72</v>
      </c>
      <c r="G57" s="20">
        <v>15</v>
      </c>
      <c r="H57" s="1" t="s">
        <v>73</v>
      </c>
      <c r="I57" s="27" t="s">
        <v>74</v>
      </c>
      <c r="J57" s="18" t="s">
        <v>219</v>
      </c>
      <c r="K57" s="40" t="s">
        <v>240</v>
      </c>
    </row>
    <row r="58" spans="2:11" ht="19.8" customHeight="1" x14ac:dyDescent="0.25">
      <c r="B58" s="44">
        <v>20</v>
      </c>
      <c r="C58" s="48">
        <v>56</v>
      </c>
      <c r="D58" s="8"/>
      <c r="E58" s="23" t="s">
        <v>19</v>
      </c>
      <c r="F58" s="8"/>
      <c r="G58" s="21"/>
      <c r="H58" s="8"/>
      <c r="I58" s="28"/>
      <c r="J58" s="18" t="s">
        <v>219</v>
      </c>
      <c r="K58" s="40" t="s">
        <v>240</v>
      </c>
    </row>
    <row r="59" spans="2:11" ht="19.8" customHeight="1" x14ac:dyDescent="0.25">
      <c r="B59" s="44">
        <v>20</v>
      </c>
      <c r="C59" s="48">
        <v>57</v>
      </c>
      <c r="D59" s="9"/>
      <c r="E59" s="23" t="s">
        <v>20</v>
      </c>
      <c r="F59" s="9"/>
      <c r="G59" s="22"/>
      <c r="H59" s="9"/>
      <c r="I59" s="29"/>
      <c r="J59" s="18" t="s">
        <v>219</v>
      </c>
      <c r="K59" s="40" t="s">
        <v>240</v>
      </c>
    </row>
    <row r="60" spans="2:11" ht="48" x14ac:dyDescent="0.25">
      <c r="B60" s="44">
        <v>21</v>
      </c>
      <c r="C60" s="48">
        <v>58</v>
      </c>
      <c r="D60" s="7" t="s">
        <v>251</v>
      </c>
      <c r="E60" s="23" t="s">
        <v>8</v>
      </c>
      <c r="F60" s="15" t="s">
        <v>252</v>
      </c>
      <c r="G60" s="19">
        <v>4</v>
      </c>
      <c r="H60" s="6" t="s">
        <v>76</v>
      </c>
      <c r="I60" s="16" t="s">
        <v>77</v>
      </c>
      <c r="J60" s="18" t="s">
        <v>219</v>
      </c>
      <c r="K60" s="40" t="s">
        <v>297</v>
      </c>
    </row>
    <row r="61" spans="2:11" ht="36" x14ac:dyDescent="0.25">
      <c r="B61" s="45"/>
      <c r="C61" s="48">
        <v>59</v>
      </c>
      <c r="D61" s="7" t="s">
        <v>251</v>
      </c>
      <c r="E61" s="23" t="s">
        <v>8</v>
      </c>
      <c r="F61" s="15" t="s">
        <v>257</v>
      </c>
      <c r="G61" s="19">
        <v>2</v>
      </c>
      <c r="H61" s="6" t="s">
        <v>76</v>
      </c>
      <c r="I61" s="16" t="s">
        <v>77</v>
      </c>
      <c r="J61" s="18" t="s">
        <v>219</v>
      </c>
      <c r="K61" s="40" t="s">
        <v>297</v>
      </c>
    </row>
    <row r="62" spans="2:11" ht="44.55" customHeight="1" x14ac:dyDescent="0.25">
      <c r="B62" s="45"/>
      <c r="C62" s="48">
        <v>60</v>
      </c>
      <c r="D62" s="7" t="s">
        <v>251</v>
      </c>
      <c r="E62" s="23" t="s">
        <v>8</v>
      </c>
      <c r="F62" s="15" t="s">
        <v>263</v>
      </c>
      <c r="G62" s="19">
        <v>2</v>
      </c>
      <c r="H62" s="6" t="s">
        <v>78</v>
      </c>
      <c r="I62" s="16" t="s">
        <v>77</v>
      </c>
      <c r="J62" s="18" t="s">
        <v>219</v>
      </c>
      <c r="K62" s="40" t="s">
        <v>297</v>
      </c>
    </row>
    <row r="63" spans="2:11" ht="44.55" customHeight="1" x14ac:dyDescent="0.25">
      <c r="B63" s="45"/>
      <c r="C63" s="48">
        <v>61</v>
      </c>
      <c r="D63" s="7" t="s">
        <v>251</v>
      </c>
      <c r="E63" s="23" t="s">
        <v>8</v>
      </c>
      <c r="F63" s="15" t="s">
        <v>262</v>
      </c>
      <c r="G63" s="19">
        <v>2</v>
      </c>
      <c r="H63" s="6" t="s">
        <v>78</v>
      </c>
      <c r="I63" s="16" t="s">
        <v>77</v>
      </c>
      <c r="J63" s="18" t="s">
        <v>219</v>
      </c>
      <c r="K63" s="40" t="s">
        <v>297</v>
      </c>
    </row>
    <row r="64" spans="2:11" ht="36" x14ac:dyDescent="0.25">
      <c r="B64" s="45"/>
      <c r="C64" s="48">
        <v>62</v>
      </c>
      <c r="D64" s="7" t="s">
        <v>251</v>
      </c>
      <c r="E64" s="23" t="s">
        <v>8</v>
      </c>
      <c r="F64" s="15" t="s">
        <v>258</v>
      </c>
      <c r="G64" s="19">
        <v>2</v>
      </c>
      <c r="H64" s="6" t="s">
        <v>78</v>
      </c>
      <c r="I64" s="16" t="s">
        <v>77</v>
      </c>
      <c r="J64" s="18" t="s">
        <v>219</v>
      </c>
      <c r="K64" s="40" t="s">
        <v>297</v>
      </c>
    </row>
    <row r="65" spans="2:11" ht="36" x14ac:dyDescent="0.25">
      <c r="B65" s="45"/>
      <c r="C65" s="48">
        <v>63</v>
      </c>
      <c r="D65" s="7" t="s">
        <v>251</v>
      </c>
      <c r="E65" s="23" t="s">
        <v>8</v>
      </c>
      <c r="F65" s="15" t="s">
        <v>259</v>
      </c>
      <c r="G65" s="19">
        <v>5</v>
      </c>
      <c r="H65" s="6" t="s">
        <v>78</v>
      </c>
      <c r="I65" s="16" t="s">
        <v>77</v>
      </c>
      <c r="J65" s="18" t="s">
        <v>219</v>
      </c>
      <c r="K65" s="40" t="s">
        <v>297</v>
      </c>
    </row>
    <row r="66" spans="2:11" ht="36" x14ac:dyDescent="0.25">
      <c r="B66" s="45"/>
      <c r="C66" s="48">
        <v>64</v>
      </c>
      <c r="D66" s="7" t="s">
        <v>251</v>
      </c>
      <c r="E66" s="23" t="s">
        <v>8</v>
      </c>
      <c r="F66" s="15" t="s">
        <v>260</v>
      </c>
      <c r="G66" s="19">
        <v>4</v>
      </c>
      <c r="H66" s="6" t="s">
        <v>78</v>
      </c>
      <c r="I66" s="16" t="s">
        <v>77</v>
      </c>
      <c r="J66" s="18" t="s">
        <v>219</v>
      </c>
      <c r="K66" s="40" t="s">
        <v>297</v>
      </c>
    </row>
    <row r="67" spans="2:11" ht="36" x14ac:dyDescent="0.25">
      <c r="B67" s="45"/>
      <c r="C67" s="48">
        <v>65</v>
      </c>
      <c r="D67" s="7" t="s">
        <v>251</v>
      </c>
      <c r="E67" s="23" t="s">
        <v>15</v>
      </c>
      <c r="F67" s="7" t="s">
        <v>261</v>
      </c>
      <c r="G67" s="20">
        <v>3</v>
      </c>
      <c r="H67" s="1" t="s">
        <v>79</v>
      </c>
      <c r="I67" s="27" t="s">
        <v>80</v>
      </c>
      <c r="J67" s="18" t="s">
        <v>219</v>
      </c>
      <c r="K67" s="40" t="s">
        <v>297</v>
      </c>
    </row>
    <row r="68" spans="2:11" ht="36" x14ac:dyDescent="0.25">
      <c r="B68" s="45"/>
      <c r="C68" s="48">
        <v>66</v>
      </c>
      <c r="D68" s="1" t="s">
        <v>75</v>
      </c>
      <c r="E68" s="23" t="s">
        <v>19</v>
      </c>
      <c r="F68" s="13"/>
      <c r="G68" s="21"/>
      <c r="H68" s="8"/>
      <c r="I68" s="28"/>
      <c r="J68" s="18" t="s">
        <v>219</v>
      </c>
      <c r="K68" s="40" t="s">
        <v>297</v>
      </c>
    </row>
    <row r="69" spans="2:11" ht="36" x14ac:dyDescent="0.25">
      <c r="B69" s="46"/>
      <c r="C69" s="48">
        <v>67</v>
      </c>
      <c r="D69" s="1" t="s">
        <v>75</v>
      </c>
      <c r="E69" s="23" t="s">
        <v>20</v>
      </c>
      <c r="F69" s="14"/>
      <c r="G69" s="22"/>
      <c r="H69" s="9"/>
      <c r="I69" s="29"/>
      <c r="J69" s="18" t="s">
        <v>219</v>
      </c>
      <c r="K69" s="40" t="s">
        <v>297</v>
      </c>
    </row>
    <row r="70" spans="2:11" ht="24" x14ac:dyDescent="0.25">
      <c r="B70" s="44">
        <v>22</v>
      </c>
      <c r="C70" s="48">
        <v>68</v>
      </c>
      <c r="D70" s="1" t="s">
        <v>81</v>
      </c>
      <c r="E70" s="23" t="s">
        <v>15</v>
      </c>
      <c r="F70" s="1" t="s">
        <v>82</v>
      </c>
      <c r="G70" s="20">
        <v>4</v>
      </c>
      <c r="H70" s="7" t="s">
        <v>303</v>
      </c>
      <c r="I70" s="27" t="s">
        <v>83</v>
      </c>
      <c r="J70" s="18" t="s">
        <v>220</v>
      </c>
      <c r="K70" s="40" t="s">
        <v>220</v>
      </c>
    </row>
    <row r="71" spans="2:11" ht="24" x14ac:dyDescent="0.25">
      <c r="B71" s="45"/>
      <c r="C71" s="48">
        <v>69</v>
      </c>
      <c r="D71" s="1" t="s">
        <v>81</v>
      </c>
      <c r="E71" s="23" t="s">
        <v>19</v>
      </c>
      <c r="F71" s="8"/>
      <c r="G71" s="21"/>
      <c r="H71" s="8"/>
      <c r="I71" s="28"/>
      <c r="J71" s="18" t="s">
        <v>220</v>
      </c>
      <c r="K71" s="40" t="s">
        <v>220</v>
      </c>
    </row>
    <row r="72" spans="2:11" ht="24" x14ac:dyDescent="0.25">
      <c r="B72" s="46"/>
      <c r="C72" s="48">
        <v>70</v>
      </c>
      <c r="D72" s="1" t="s">
        <v>81</v>
      </c>
      <c r="E72" s="23" t="s">
        <v>20</v>
      </c>
      <c r="F72" s="9"/>
      <c r="G72" s="22"/>
      <c r="H72" s="9"/>
      <c r="I72" s="29"/>
      <c r="J72" s="18" t="s">
        <v>220</v>
      </c>
      <c r="K72" s="40" t="s">
        <v>220</v>
      </c>
    </row>
    <row r="73" spans="2:11" ht="42" customHeight="1" x14ac:dyDescent="0.25">
      <c r="B73" s="43">
        <v>23</v>
      </c>
      <c r="C73" s="48">
        <v>71</v>
      </c>
      <c r="D73" s="6" t="s">
        <v>84</v>
      </c>
      <c r="E73" s="23" t="s">
        <v>8</v>
      </c>
      <c r="F73" s="6" t="s">
        <v>85</v>
      </c>
      <c r="G73" s="19">
        <v>8</v>
      </c>
      <c r="H73" s="6" t="s">
        <v>86</v>
      </c>
      <c r="I73" s="16" t="s">
        <v>87</v>
      </c>
      <c r="J73" s="18" t="s">
        <v>220</v>
      </c>
      <c r="K73" s="40" t="s">
        <v>220</v>
      </c>
    </row>
    <row r="74" spans="2:11" ht="24" x14ac:dyDescent="0.25">
      <c r="B74" s="43">
        <v>24</v>
      </c>
      <c r="C74" s="48">
        <v>72</v>
      </c>
      <c r="D74" s="6" t="s">
        <v>88</v>
      </c>
      <c r="E74" s="23" t="s">
        <v>8</v>
      </c>
      <c r="F74" s="6" t="s">
        <v>85</v>
      </c>
      <c r="G74" s="19">
        <v>30</v>
      </c>
      <c r="H74" s="15" t="s">
        <v>302</v>
      </c>
      <c r="I74" s="16" t="s">
        <v>89</v>
      </c>
      <c r="J74" s="18" t="s">
        <v>220</v>
      </c>
      <c r="K74" s="40" t="s">
        <v>220</v>
      </c>
    </row>
    <row r="75" spans="2:11" ht="48" customHeight="1" x14ac:dyDescent="0.25">
      <c r="B75" s="43">
        <v>25</v>
      </c>
      <c r="C75" s="48">
        <v>73</v>
      </c>
      <c r="D75" s="6" t="s">
        <v>90</v>
      </c>
      <c r="E75" s="23" t="s">
        <v>8</v>
      </c>
      <c r="F75" s="6" t="s">
        <v>85</v>
      </c>
      <c r="G75" s="19">
        <v>5</v>
      </c>
      <c r="H75" s="6" t="s">
        <v>91</v>
      </c>
      <c r="I75" s="16" t="s">
        <v>92</v>
      </c>
      <c r="J75" s="18" t="s">
        <v>220</v>
      </c>
      <c r="K75" s="40" t="s">
        <v>220</v>
      </c>
    </row>
    <row r="76" spans="2:11" ht="36.450000000000003" customHeight="1" x14ac:dyDescent="0.25">
      <c r="B76" s="43">
        <v>26</v>
      </c>
      <c r="C76" s="48">
        <v>74</v>
      </c>
      <c r="D76" s="6" t="s">
        <v>93</v>
      </c>
      <c r="E76" s="23" t="s">
        <v>8</v>
      </c>
      <c r="F76" s="15" t="s">
        <v>293</v>
      </c>
      <c r="G76" s="19">
        <v>10</v>
      </c>
      <c r="H76" s="15" t="s">
        <v>304</v>
      </c>
      <c r="I76" s="16" t="s">
        <v>83</v>
      </c>
      <c r="J76" s="18" t="s">
        <v>220</v>
      </c>
      <c r="K76" s="40" t="s">
        <v>220</v>
      </c>
    </row>
    <row r="77" spans="2:11" ht="34.950000000000003" customHeight="1" x14ac:dyDescent="0.25">
      <c r="B77" s="43">
        <v>27</v>
      </c>
      <c r="C77" s="48">
        <v>75</v>
      </c>
      <c r="D77" s="6" t="s">
        <v>94</v>
      </c>
      <c r="E77" s="23" t="s">
        <v>8</v>
      </c>
      <c r="F77" s="15" t="s">
        <v>293</v>
      </c>
      <c r="G77" s="19">
        <v>4</v>
      </c>
      <c r="H77" s="6" t="s">
        <v>95</v>
      </c>
      <c r="I77" s="16" t="s">
        <v>96</v>
      </c>
      <c r="J77" s="18" t="s">
        <v>220</v>
      </c>
      <c r="K77" s="40" t="s">
        <v>220</v>
      </c>
    </row>
    <row r="78" spans="2:11" ht="57.45" customHeight="1" x14ac:dyDescent="0.25">
      <c r="B78" s="43">
        <v>28</v>
      </c>
      <c r="C78" s="48">
        <v>76</v>
      </c>
      <c r="D78" s="15" t="s">
        <v>305</v>
      </c>
      <c r="E78" s="23" t="s">
        <v>20</v>
      </c>
      <c r="F78" s="15" t="s">
        <v>293</v>
      </c>
      <c r="G78" s="19">
        <v>24</v>
      </c>
      <c r="H78" s="6" t="s">
        <v>97</v>
      </c>
      <c r="I78" s="16" t="s">
        <v>98</v>
      </c>
      <c r="J78" s="18" t="s">
        <v>220</v>
      </c>
      <c r="K78" s="40" t="s">
        <v>220</v>
      </c>
    </row>
    <row r="79" spans="2:11" ht="23.7" customHeight="1" x14ac:dyDescent="0.25">
      <c r="B79" s="43">
        <v>29</v>
      </c>
      <c r="C79" s="48">
        <v>77</v>
      </c>
      <c r="D79" s="6" t="s">
        <v>99</v>
      </c>
      <c r="E79" s="23" t="s">
        <v>8</v>
      </c>
      <c r="F79" s="15" t="s">
        <v>293</v>
      </c>
      <c r="G79" s="19">
        <v>4</v>
      </c>
      <c r="H79" s="6" t="s">
        <v>100</v>
      </c>
      <c r="I79" s="16" t="s">
        <v>101</v>
      </c>
      <c r="J79" s="18" t="s">
        <v>220</v>
      </c>
      <c r="K79" s="40" t="s">
        <v>220</v>
      </c>
    </row>
    <row r="80" spans="2:11" ht="46.2" customHeight="1" x14ac:dyDescent="0.25">
      <c r="B80" s="43">
        <v>30</v>
      </c>
      <c r="C80" s="48">
        <v>78</v>
      </c>
      <c r="D80" s="6" t="s">
        <v>102</v>
      </c>
      <c r="E80" s="23" t="s">
        <v>8</v>
      </c>
      <c r="F80" s="15" t="s">
        <v>234</v>
      </c>
      <c r="G80" s="19">
        <v>6</v>
      </c>
      <c r="H80" s="6" t="s">
        <v>104</v>
      </c>
      <c r="I80" s="16" t="s">
        <v>105</v>
      </c>
      <c r="J80" s="18" t="s">
        <v>221</v>
      </c>
      <c r="K80" s="40"/>
    </row>
    <row r="81" spans="2:11" ht="34.950000000000003" customHeight="1" x14ac:dyDescent="0.25">
      <c r="B81" s="43">
        <v>31</v>
      </c>
      <c r="C81" s="48">
        <v>79</v>
      </c>
      <c r="D81" s="6" t="s">
        <v>106</v>
      </c>
      <c r="E81" s="23" t="s">
        <v>8</v>
      </c>
      <c r="F81" s="15" t="s">
        <v>294</v>
      </c>
      <c r="G81" s="19">
        <v>3</v>
      </c>
      <c r="H81" s="6" t="s">
        <v>107</v>
      </c>
      <c r="I81" s="16" t="s">
        <v>108</v>
      </c>
      <c r="J81" s="18" t="s">
        <v>221</v>
      </c>
      <c r="K81" s="40"/>
    </row>
    <row r="82" spans="2:11" ht="36" x14ac:dyDescent="0.25">
      <c r="B82" s="43">
        <v>32</v>
      </c>
      <c r="C82" s="48">
        <v>80</v>
      </c>
      <c r="D82" s="11" t="s">
        <v>109</v>
      </c>
      <c r="E82" s="23" t="s">
        <v>8</v>
      </c>
      <c r="F82" s="15" t="s">
        <v>287</v>
      </c>
      <c r="G82" s="19">
        <v>8</v>
      </c>
      <c r="H82" s="6" t="s">
        <v>110</v>
      </c>
      <c r="I82" s="16" t="s">
        <v>111</v>
      </c>
      <c r="J82" s="18" t="s">
        <v>221</v>
      </c>
      <c r="K82" s="40"/>
    </row>
    <row r="83" spans="2:11" ht="36" x14ac:dyDescent="0.25">
      <c r="B83" s="44">
        <v>33</v>
      </c>
      <c r="C83" s="48">
        <v>81</v>
      </c>
      <c r="D83" s="1" t="s">
        <v>112</v>
      </c>
      <c r="E83" s="24" t="s">
        <v>8</v>
      </c>
      <c r="F83" s="1" t="s">
        <v>103</v>
      </c>
      <c r="G83" s="20">
        <v>36</v>
      </c>
      <c r="H83" s="1" t="s">
        <v>110</v>
      </c>
      <c r="I83" s="34" t="s">
        <v>231</v>
      </c>
      <c r="J83" s="18" t="s">
        <v>221</v>
      </c>
      <c r="K83" s="40"/>
    </row>
    <row r="84" spans="2:11" ht="68.7" customHeight="1" x14ac:dyDescent="0.25">
      <c r="B84" s="43">
        <v>34</v>
      </c>
      <c r="C84" s="48">
        <v>82</v>
      </c>
      <c r="D84" s="15" t="s">
        <v>285</v>
      </c>
      <c r="E84" s="23" t="s">
        <v>8</v>
      </c>
      <c r="F84" s="15" t="s">
        <v>288</v>
      </c>
      <c r="G84" s="19">
        <v>1</v>
      </c>
      <c r="H84" s="6" t="s">
        <v>113</v>
      </c>
      <c r="I84" s="16" t="s">
        <v>114</v>
      </c>
      <c r="J84" s="18" t="s">
        <v>221</v>
      </c>
      <c r="K84" s="40"/>
    </row>
    <row r="85" spans="2:11" ht="27" customHeight="1" x14ac:dyDescent="0.25">
      <c r="B85" s="44">
        <v>35</v>
      </c>
      <c r="C85" s="48">
        <v>83</v>
      </c>
      <c r="D85" s="15" t="s">
        <v>286</v>
      </c>
      <c r="E85" s="24" t="s">
        <v>8</v>
      </c>
      <c r="F85" s="7" t="s">
        <v>289</v>
      </c>
      <c r="G85" s="20">
        <v>6</v>
      </c>
      <c r="H85" s="1" t="s">
        <v>115</v>
      </c>
      <c r="I85" s="27" t="s">
        <v>116</v>
      </c>
      <c r="J85" s="18" t="s">
        <v>221</v>
      </c>
      <c r="K85" s="40"/>
    </row>
    <row r="86" spans="2:11" ht="23.7" customHeight="1" x14ac:dyDescent="0.25">
      <c r="B86" s="43">
        <v>36</v>
      </c>
      <c r="C86" s="48">
        <v>84</v>
      </c>
      <c r="D86" s="6" t="s">
        <v>117</v>
      </c>
      <c r="E86" s="23" t="s">
        <v>8</v>
      </c>
      <c r="F86" s="6" t="s">
        <v>118</v>
      </c>
      <c r="G86" s="19">
        <v>1</v>
      </c>
      <c r="H86" s="6" t="s">
        <v>119</v>
      </c>
      <c r="I86" s="16" t="s">
        <v>120</v>
      </c>
      <c r="J86" s="18" t="s">
        <v>221</v>
      </c>
      <c r="K86" s="40"/>
    </row>
    <row r="87" spans="2:11" ht="46.2" customHeight="1" x14ac:dyDescent="0.25">
      <c r="B87" s="43">
        <v>37</v>
      </c>
      <c r="C87" s="48">
        <v>85</v>
      </c>
      <c r="D87" s="6" t="s">
        <v>121</v>
      </c>
      <c r="E87" s="23" t="s">
        <v>8</v>
      </c>
      <c r="F87" s="6" t="s">
        <v>122</v>
      </c>
      <c r="G87" s="19">
        <v>1</v>
      </c>
      <c r="H87" s="6" t="s">
        <v>123</v>
      </c>
      <c r="I87" s="16" t="s">
        <v>124</v>
      </c>
      <c r="J87" s="18" t="s">
        <v>222</v>
      </c>
      <c r="K87" s="40"/>
    </row>
    <row r="88" spans="2:11" ht="33.450000000000003" customHeight="1" x14ac:dyDescent="0.25">
      <c r="B88" s="43">
        <v>38</v>
      </c>
      <c r="C88" s="48">
        <v>86</v>
      </c>
      <c r="D88" s="6" t="s">
        <v>125</v>
      </c>
      <c r="E88" s="23" t="s">
        <v>8</v>
      </c>
      <c r="F88" s="15" t="s">
        <v>290</v>
      </c>
      <c r="G88" s="19">
        <v>5</v>
      </c>
      <c r="H88" s="6" t="s">
        <v>126</v>
      </c>
      <c r="I88" s="16" t="s">
        <v>127</v>
      </c>
      <c r="J88" s="18" t="s">
        <v>222</v>
      </c>
      <c r="K88" s="40"/>
    </row>
    <row r="89" spans="2:11" ht="67.95" customHeight="1" x14ac:dyDescent="0.25">
      <c r="B89" s="44">
        <v>39</v>
      </c>
      <c r="C89" s="48">
        <v>87</v>
      </c>
      <c r="D89" s="1" t="s">
        <v>128</v>
      </c>
      <c r="E89" s="24" t="s">
        <v>8</v>
      </c>
      <c r="F89" s="7" t="s">
        <v>291</v>
      </c>
      <c r="G89" s="20">
        <v>10</v>
      </c>
      <c r="H89" s="1" t="s">
        <v>129</v>
      </c>
      <c r="I89" s="34" t="s">
        <v>230</v>
      </c>
      <c r="J89" s="18" t="s">
        <v>222</v>
      </c>
      <c r="K89" s="40"/>
    </row>
    <row r="90" spans="2:11" ht="33.450000000000003" customHeight="1" x14ac:dyDescent="0.25">
      <c r="B90" s="43">
        <v>40</v>
      </c>
      <c r="C90" s="48">
        <v>88</v>
      </c>
      <c r="D90" s="15" t="s">
        <v>313</v>
      </c>
      <c r="E90" s="23" t="s">
        <v>8</v>
      </c>
      <c r="F90" s="15" t="s">
        <v>292</v>
      </c>
      <c r="G90" s="19">
        <v>20</v>
      </c>
      <c r="H90" s="6" t="s">
        <v>130</v>
      </c>
      <c r="I90" s="16" t="s">
        <v>131</v>
      </c>
      <c r="J90" s="18" t="s">
        <v>222</v>
      </c>
      <c r="K90" s="40"/>
    </row>
    <row r="91" spans="2:11" ht="23.7" customHeight="1" x14ac:dyDescent="0.25">
      <c r="B91" s="43">
        <v>41</v>
      </c>
      <c r="C91" s="48">
        <v>89</v>
      </c>
      <c r="D91" s="6" t="s">
        <v>132</v>
      </c>
      <c r="E91" s="23" t="s">
        <v>8</v>
      </c>
      <c r="F91" s="6" t="s">
        <v>133</v>
      </c>
      <c r="G91" s="19">
        <v>5</v>
      </c>
      <c r="H91" s="6" t="s">
        <v>134</v>
      </c>
      <c r="I91" s="16" t="s">
        <v>135</v>
      </c>
      <c r="J91" s="18" t="s">
        <v>222</v>
      </c>
      <c r="K91" s="40"/>
    </row>
    <row r="92" spans="2:11" ht="27" customHeight="1" x14ac:dyDescent="0.25">
      <c r="B92" s="44">
        <v>42</v>
      </c>
      <c r="C92" s="48">
        <v>90</v>
      </c>
      <c r="D92" s="1" t="s">
        <v>136</v>
      </c>
      <c r="E92" s="24" t="s">
        <v>8</v>
      </c>
      <c r="F92" s="1" t="s">
        <v>137</v>
      </c>
      <c r="G92" s="20">
        <v>36</v>
      </c>
      <c r="H92" s="15" t="s">
        <v>312</v>
      </c>
      <c r="I92" s="27" t="s">
        <v>138</v>
      </c>
      <c r="J92" s="18" t="s">
        <v>222</v>
      </c>
      <c r="K92" s="40"/>
    </row>
    <row r="93" spans="2:11" ht="16.2" customHeight="1" x14ac:dyDescent="0.25">
      <c r="B93" s="46"/>
      <c r="C93" s="48">
        <v>91</v>
      </c>
      <c r="D93" s="9"/>
      <c r="E93" s="25"/>
      <c r="F93" s="9"/>
      <c r="G93" s="22"/>
      <c r="H93" s="15"/>
      <c r="I93" s="29"/>
      <c r="J93" s="18"/>
      <c r="K93" s="40"/>
    </row>
    <row r="94" spans="2:11" ht="23.7" customHeight="1" x14ac:dyDescent="0.25">
      <c r="B94" s="43">
        <v>43</v>
      </c>
      <c r="C94" s="48">
        <v>92</v>
      </c>
      <c r="D94" s="6" t="s">
        <v>139</v>
      </c>
      <c r="E94" s="23" t="s">
        <v>8</v>
      </c>
      <c r="F94" s="15" t="s">
        <v>283</v>
      </c>
      <c r="G94" s="19">
        <v>1</v>
      </c>
      <c r="H94" s="15" t="s">
        <v>284</v>
      </c>
      <c r="I94" s="16" t="s">
        <v>140</v>
      </c>
      <c r="J94" s="18" t="s">
        <v>222</v>
      </c>
      <c r="K94" s="40"/>
    </row>
    <row r="95" spans="2:11" ht="34.200000000000003" customHeight="1" x14ac:dyDescent="0.25">
      <c r="B95" s="44">
        <v>44</v>
      </c>
      <c r="C95" s="48">
        <v>93</v>
      </c>
      <c r="D95" s="1" t="s">
        <v>141</v>
      </c>
      <c r="E95" s="24" t="s">
        <v>8</v>
      </c>
      <c r="F95" s="7" t="s">
        <v>311</v>
      </c>
      <c r="G95" s="20">
        <v>6</v>
      </c>
      <c r="H95" s="7" t="s">
        <v>282</v>
      </c>
      <c r="I95" s="35" t="s">
        <v>228</v>
      </c>
      <c r="J95" s="18" t="s">
        <v>223</v>
      </c>
      <c r="K95" s="40"/>
    </row>
    <row r="96" spans="2:11" ht="15.45" customHeight="1" x14ac:dyDescent="0.25">
      <c r="B96" s="45"/>
      <c r="C96" s="48">
        <v>94</v>
      </c>
      <c r="D96" s="8"/>
      <c r="E96" s="26"/>
      <c r="F96" s="8"/>
      <c r="G96" s="21"/>
      <c r="H96" s="8"/>
      <c r="I96" s="36"/>
      <c r="J96" s="18"/>
      <c r="K96" s="40"/>
    </row>
    <row r="97" spans="2:11" ht="16.2" customHeight="1" x14ac:dyDescent="0.25">
      <c r="B97" s="46"/>
      <c r="C97" s="48">
        <v>95</v>
      </c>
      <c r="D97" s="9"/>
      <c r="E97" s="25"/>
      <c r="F97" s="9"/>
      <c r="G97" s="22"/>
      <c r="H97" s="9"/>
      <c r="I97" s="37"/>
      <c r="J97" s="18"/>
      <c r="K97" s="40"/>
    </row>
    <row r="98" spans="2:11" ht="27" customHeight="1" x14ac:dyDescent="0.25">
      <c r="B98" s="44">
        <v>45</v>
      </c>
      <c r="C98" s="48">
        <v>96</v>
      </c>
      <c r="D98" s="1" t="s">
        <v>142</v>
      </c>
      <c r="E98" s="24" t="s">
        <v>8</v>
      </c>
      <c r="F98" s="7" t="s">
        <v>280</v>
      </c>
      <c r="G98" s="20">
        <v>4</v>
      </c>
      <c r="H98" s="7" t="s">
        <v>281</v>
      </c>
      <c r="I98" s="35" t="s">
        <v>229</v>
      </c>
      <c r="J98" s="18" t="s">
        <v>223</v>
      </c>
      <c r="K98" s="40"/>
    </row>
    <row r="99" spans="2:11" ht="34.200000000000003" customHeight="1" x14ac:dyDescent="0.25">
      <c r="B99" s="45"/>
      <c r="C99" s="48">
        <v>97</v>
      </c>
      <c r="D99" s="8"/>
      <c r="E99" s="26"/>
      <c r="F99" s="8"/>
      <c r="G99" s="21"/>
      <c r="H99" s="8"/>
      <c r="I99" s="36"/>
      <c r="J99" s="18"/>
      <c r="K99" s="40"/>
    </row>
    <row r="100" spans="2:11" ht="16.2" customHeight="1" x14ac:dyDescent="0.25">
      <c r="B100" s="46"/>
      <c r="C100" s="48">
        <v>98</v>
      </c>
      <c r="D100" s="9"/>
      <c r="E100" s="25"/>
      <c r="F100" s="9"/>
      <c r="G100" s="22"/>
      <c r="H100" s="9"/>
      <c r="I100" s="37"/>
      <c r="J100" s="18"/>
      <c r="K100" s="40"/>
    </row>
    <row r="101" spans="2:11" ht="48" x14ac:dyDescent="0.25">
      <c r="B101" s="43">
        <v>46</v>
      </c>
      <c r="C101" s="48">
        <v>99</v>
      </c>
      <c r="D101" s="6" t="s">
        <v>143</v>
      </c>
      <c r="E101" s="23" t="s">
        <v>8</v>
      </c>
      <c r="F101" s="6" t="s">
        <v>144</v>
      </c>
      <c r="G101" s="19">
        <v>10</v>
      </c>
      <c r="H101" s="6" t="s">
        <v>145</v>
      </c>
      <c r="I101" s="16" t="s">
        <v>146</v>
      </c>
      <c r="J101" s="18" t="s">
        <v>223</v>
      </c>
      <c r="K101" s="40"/>
    </row>
    <row r="102" spans="2:11" ht="27" customHeight="1" x14ac:dyDescent="0.25">
      <c r="B102" s="44">
        <v>47</v>
      </c>
      <c r="C102" s="48">
        <v>100</v>
      </c>
      <c r="D102" s="1" t="s">
        <v>147</v>
      </c>
      <c r="E102" s="24" t="s">
        <v>8</v>
      </c>
      <c r="F102" s="7" t="s">
        <v>310</v>
      </c>
      <c r="G102" s="20">
        <v>24</v>
      </c>
      <c r="H102" s="1" t="s">
        <v>148</v>
      </c>
      <c r="I102" s="17" t="s">
        <v>149</v>
      </c>
      <c r="J102" s="18" t="s">
        <v>223</v>
      </c>
      <c r="K102" s="40"/>
    </row>
    <row r="103" spans="2:11" ht="34.950000000000003" customHeight="1" x14ac:dyDescent="0.25">
      <c r="B103" s="46"/>
      <c r="C103" s="48">
        <v>101</v>
      </c>
      <c r="D103" s="9"/>
      <c r="E103" s="25"/>
      <c r="F103" s="9"/>
      <c r="G103" s="22"/>
      <c r="H103" s="9"/>
      <c r="I103" s="16" t="s">
        <v>150</v>
      </c>
      <c r="J103" s="18" t="s">
        <v>223</v>
      </c>
      <c r="K103" s="40"/>
    </row>
    <row r="104" spans="2:11" ht="34.950000000000003" customHeight="1" x14ac:dyDescent="0.25">
      <c r="B104" s="43">
        <v>48</v>
      </c>
      <c r="C104" s="48">
        <v>102</v>
      </c>
      <c r="D104" s="6" t="s">
        <v>151</v>
      </c>
      <c r="E104" s="23" t="s">
        <v>8</v>
      </c>
      <c r="F104" s="6" t="s">
        <v>152</v>
      </c>
      <c r="G104" s="19">
        <v>6</v>
      </c>
      <c r="H104" s="6" t="s">
        <v>153</v>
      </c>
      <c r="I104" s="16" t="s">
        <v>154</v>
      </c>
      <c r="J104" s="18" t="s">
        <v>223</v>
      </c>
      <c r="K104" s="40"/>
    </row>
    <row r="105" spans="2:11" ht="34.950000000000003" customHeight="1" x14ac:dyDescent="0.25">
      <c r="B105" s="43">
        <v>49</v>
      </c>
      <c r="C105" s="48">
        <v>103</v>
      </c>
      <c r="D105" s="6" t="s">
        <v>155</v>
      </c>
      <c r="E105" s="23" t="s">
        <v>8</v>
      </c>
      <c r="F105" s="6" t="s">
        <v>156</v>
      </c>
      <c r="G105" s="19">
        <v>24</v>
      </c>
      <c r="H105" s="15" t="s">
        <v>279</v>
      </c>
      <c r="I105" s="16" t="s">
        <v>157</v>
      </c>
      <c r="J105" s="18" t="s">
        <v>224</v>
      </c>
      <c r="K105" s="40"/>
    </row>
    <row r="106" spans="2:11" ht="36" x14ac:dyDescent="0.25">
      <c r="B106" s="43">
        <v>50</v>
      </c>
      <c r="C106" s="48">
        <v>104</v>
      </c>
      <c r="D106" s="6" t="s">
        <v>158</v>
      </c>
      <c r="E106" s="23" t="s">
        <v>8</v>
      </c>
      <c r="F106" s="6" t="s">
        <v>156</v>
      </c>
      <c r="G106" s="19">
        <v>36</v>
      </c>
      <c r="H106" s="6" t="s">
        <v>159</v>
      </c>
      <c r="I106" s="16" t="s">
        <v>160</v>
      </c>
      <c r="J106" s="18" t="s">
        <v>224</v>
      </c>
      <c r="K106" s="40"/>
    </row>
    <row r="107" spans="2:11" ht="68.7" customHeight="1" x14ac:dyDescent="0.25">
      <c r="B107" s="43">
        <v>51</v>
      </c>
      <c r="C107" s="48">
        <v>105</v>
      </c>
      <c r="D107" s="6" t="s">
        <v>161</v>
      </c>
      <c r="E107" s="23" t="s">
        <v>8</v>
      </c>
      <c r="F107" s="6" t="s">
        <v>156</v>
      </c>
      <c r="G107" s="19">
        <v>36</v>
      </c>
      <c r="H107" s="6" t="s">
        <v>162</v>
      </c>
      <c r="I107" s="16" t="s">
        <v>163</v>
      </c>
      <c r="J107" s="18" t="s">
        <v>224</v>
      </c>
      <c r="K107" s="40"/>
    </row>
    <row r="108" spans="2:11" ht="55.5" customHeight="1" x14ac:dyDescent="0.25">
      <c r="B108" s="43">
        <v>52</v>
      </c>
      <c r="C108" s="48">
        <v>106</v>
      </c>
      <c r="D108" s="6" t="s">
        <v>164</v>
      </c>
      <c r="E108" s="23" t="s">
        <v>8</v>
      </c>
      <c r="F108" s="6" t="s">
        <v>156</v>
      </c>
      <c r="G108" s="19">
        <v>36</v>
      </c>
      <c r="H108" s="6" t="s">
        <v>165</v>
      </c>
      <c r="I108" s="17" t="s">
        <v>166</v>
      </c>
      <c r="J108" s="18" t="s">
        <v>224</v>
      </c>
      <c r="K108" s="40"/>
    </row>
    <row r="109" spans="2:11" ht="68.7" customHeight="1" x14ac:dyDescent="0.25">
      <c r="B109" s="43">
        <v>53</v>
      </c>
      <c r="C109" s="48">
        <v>107</v>
      </c>
      <c r="D109" s="6" t="s">
        <v>167</v>
      </c>
      <c r="E109" s="23" t="s">
        <v>8</v>
      </c>
      <c r="F109" s="6" t="s">
        <v>156</v>
      </c>
      <c r="G109" s="19">
        <v>16</v>
      </c>
      <c r="H109" s="6" t="s">
        <v>168</v>
      </c>
      <c r="I109" s="16" t="s">
        <v>169</v>
      </c>
      <c r="J109" s="18" t="s">
        <v>224</v>
      </c>
      <c r="K109" s="40"/>
    </row>
    <row r="110" spans="2:11" ht="57.45" customHeight="1" x14ac:dyDescent="0.25">
      <c r="B110" s="43">
        <v>54</v>
      </c>
      <c r="C110" s="48">
        <v>108</v>
      </c>
      <c r="D110" s="6" t="s">
        <v>170</v>
      </c>
      <c r="E110" s="23" t="s">
        <v>8</v>
      </c>
      <c r="F110" s="6" t="s">
        <v>156</v>
      </c>
      <c r="G110" s="19">
        <v>20</v>
      </c>
      <c r="H110" s="6" t="s">
        <v>159</v>
      </c>
      <c r="I110" s="16" t="s">
        <v>171</v>
      </c>
      <c r="J110" s="18" t="s">
        <v>224</v>
      </c>
      <c r="K110" s="40"/>
    </row>
    <row r="111" spans="2:11" ht="24" x14ac:dyDescent="0.25">
      <c r="B111" s="43">
        <v>55</v>
      </c>
      <c r="C111" s="48">
        <v>109</v>
      </c>
      <c r="D111" s="6" t="s">
        <v>7</v>
      </c>
      <c r="E111" s="23" t="s">
        <v>8</v>
      </c>
      <c r="F111" s="6" t="s">
        <v>9</v>
      </c>
      <c r="G111" s="19">
        <v>40</v>
      </c>
      <c r="H111" s="6" t="s">
        <v>10</v>
      </c>
      <c r="I111" s="16" t="s">
        <v>172</v>
      </c>
      <c r="J111" s="18" t="s">
        <v>225</v>
      </c>
      <c r="K111" s="40" t="s">
        <v>296</v>
      </c>
    </row>
    <row r="112" spans="2:11" ht="48" x14ac:dyDescent="0.25">
      <c r="B112" s="43">
        <v>56</v>
      </c>
      <c r="C112" s="48">
        <v>110</v>
      </c>
      <c r="D112" s="15" t="s">
        <v>315</v>
      </c>
      <c r="E112" s="23" t="s">
        <v>8</v>
      </c>
      <c r="F112" s="6" t="s">
        <v>9</v>
      </c>
      <c r="G112" s="19">
        <v>60</v>
      </c>
      <c r="H112" s="6" t="s">
        <v>13</v>
      </c>
      <c r="I112" s="34" t="s">
        <v>309</v>
      </c>
      <c r="J112" s="18" t="s">
        <v>225</v>
      </c>
      <c r="K112" s="40" t="s">
        <v>296</v>
      </c>
    </row>
    <row r="113" spans="2:11" ht="48" x14ac:dyDescent="0.25">
      <c r="B113" s="44">
        <v>58</v>
      </c>
      <c r="C113" s="48">
        <v>114</v>
      </c>
      <c r="D113" s="1" t="s">
        <v>21</v>
      </c>
      <c r="E113" s="23" t="s">
        <v>15</v>
      </c>
      <c r="F113" s="7" t="s">
        <v>271</v>
      </c>
      <c r="G113" s="20">
        <v>8</v>
      </c>
      <c r="H113" s="1" t="s">
        <v>22</v>
      </c>
      <c r="I113" s="27" t="s">
        <v>23</v>
      </c>
      <c r="J113" s="18" t="s">
        <v>225</v>
      </c>
      <c r="K113" s="40" t="s">
        <v>306</v>
      </c>
    </row>
    <row r="114" spans="2:11" ht="19.5" customHeight="1" x14ac:dyDescent="0.25">
      <c r="B114" s="45"/>
      <c r="C114" s="48">
        <v>115</v>
      </c>
      <c r="D114" s="8"/>
      <c r="E114" s="23" t="s">
        <v>19</v>
      </c>
      <c r="F114" s="8"/>
      <c r="G114" s="21"/>
      <c r="H114" s="8"/>
      <c r="I114" s="28"/>
      <c r="J114" s="18" t="s">
        <v>225</v>
      </c>
      <c r="K114" s="40" t="s">
        <v>306</v>
      </c>
    </row>
    <row r="115" spans="2:11" ht="19.8" customHeight="1" x14ac:dyDescent="0.25">
      <c r="B115" s="46"/>
      <c r="C115" s="48">
        <v>116</v>
      </c>
      <c r="D115" s="9"/>
      <c r="E115" s="23" t="s">
        <v>20</v>
      </c>
      <c r="F115" s="9"/>
      <c r="G115" s="22"/>
      <c r="H115" s="9"/>
      <c r="I115" s="29"/>
      <c r="J115" s="18" t="s">
        <v>225</v>
      </c>
      <c r="K115" s="40" t="s">
        <v>306</v>
      </c>
    </row>
    <row r="116" spans="2:11" ht="120" x14ac:dyDescent="0.25">
      <c r="B116" s="44">
        <v>13</v>
      </c>
      <c r="C116" s="48">
        <v>34</v>
      </c>
      <c r="D116" s="1" t="s">
        <v>53</v>
      </c>
      <c r="E116" s="23" t="s">
        <v>15</v>
      </c>
      <c r="F116" s="7" t="s">
        <v>318</v>
      </c>
      <c r="G116" s="20">
        <v>5</v>
      </c>
      <c r="H116" s="1" t="s">
        <v>54</v>
      </c>
      <c r="I116" s="35" t="s">
        <v>254</v>
      </c>
      <c r="J116" s="18" t="s">
        <v>219</v>
      </c>
      <c r="K116" s="40" t="s">
        <v>264</v>
      </c>
    </row>
    <row r="117" spans="2:11" ht="19.8" customHeight="1" x14ac:dyDescent="0.25">
      <c r="B117" s="45">
        <v>13</v>
      </c>
      <c r="C117" s="48">
        <v>35</v>
      </c>
      <c r="D117" s="8"/>
      <c r="E117" s="23" t="s">
        <v>19</v>
      </c>
      <c r="F117" s="8"/>
      <c r="G117" s="21">
        <v>15</v>
      </c>
      <c r="H117" s="8"/>
      <c r="I117" s="32"/>
      <c r="J117" s="18" t="s">
        <v>219</v>
      </c>
      <c r="K117" s="40" t="s">
        <v>264</v>
      </c>
    </row>
    <row r="118" spans="2:11" ht="19.8" customHeight="1" x14ac:dyDescent="0.25">
      <c r="B118" s="46">
        <v>13</v>
      </c>
      <c r="C118" s="48">
        <v>36</v>
      </c>
      <c r="D118" s="14"/>
      <c r="E118" s="23" t="s">
        <v>20</v>
      </c>
      <c r="F118" s="14"/>
      <c r="G118" s="49">
        <v>25</v>
      </c>
      <c r="H118" s="14"/>
      <c r="I118" s="37"/>
      <c r="J118" s="18" t="s">
        <v>219</v>
      </c>
      <c r="K118" s="40" t="s">
        <v>264</v>
      </c>
    </row>
    <row r="119" spans="2:11" ht="72" x14ac:dyDescent="0.25">
      <c r="B119" s="44">
        <v>59</v>
      </c>
      <c r="C119" s="48">
        <v>117</v>
      </c>
      <c r="D119" s="7" t="s">
        <v>267</v>
      </c>
      <c r="E119" s="23" t="s">
        <v>15</v>
      </c>
      <c r="F119" s="1" t="s">
        <v>9</v>
      </c>
      <c r="G119" s="20">
        <v>22</v>
      </c>
      <c r="H119" s="1" t="s">
        <v>174</v>
      </c>
      <c r="I119" s="31" t="s">
        <v>175</v>
      </c>
      <c r="J119" s="18" t="s">
        <v>225</v>
      </c>
      <c r="K119" s="40" t="s">
        <v>296</v>
      </c>
    </row>
    <row r="120" spans="2:11" ht="19.8" customHeight="1" x14ac:dyDescent="0.25">
      <c r="B120" s="45"/>
      <c r="C120" s="48">
        <v>118</v>
      </c>
      <c r="D120" s="8"/>
      <c r="E120" s="23" t="s">
        <v>19</v>
      </c>
      <c r="F120" s="8"/>
      <c r="G120" s="21"/>
      <c r="H120" s="8"/>
      <c r="I120" s="32"/>
      <c r="J120" s="18"/>
      <c r="K120" s="40" t="s">
        <v>296</v>
      </c>
    </row>
    <row r="121" spans="2:11" ht="27" customHeight="1" x14ac:dyDescent="0.25">
      <c r="B121" s="46"/>
      <c r="C121" s="48">
        <v>119</v>
      </c>
      <c r="D121" s="9"/>
      <c r="E121" s="23" t="s">
        <v>20</v>
      </c>
      <c r="F121" s="9"/>
      <c r="G121" s="22"/>
      <c r="H121" s="9"/>
      <c r="I121" s="33"/>
      <c r="J121" s="18"/>
      <c r="K121" s="40" t="s">
        <v>296</v>
      </c>
    </row>
    <row r="122" spans="2:11" ht="24" x14ac:dyDescent="0.25">
      <c r="B122" s="44">
        <v>60</v>
      </c>
      <c r="C122" s="48">
        <v>120</v>
      </c>
      <c r="D122" s="7" t="s">
        <v>266</v>
      </c>
      <c r="E122" s="23" t="s">
        <v>15</v>
      </c>
      <c r="F122" s="1" t="s">
        <v>27</v>
      </c>
      <c r="G122" s="20">
        <v>2</v>
      </c>
      <c r="H122" s="1" t="s">
        <v>28</v>
      </c>
      <c r="I122" s="27" t="s">
        <v>29</v>
      </c>
      <c r="J122" s="18" t="s">
        <v>225</v>
      </c>
      <c r="K122" s="40" t="s">
        <v>307</v>
      </c>
    </row>
    <row r="123" spans="2:11" ht="19.8" customHeight="1" x14ac:dyDescent="0.25">
      <c r="B123" s="45"/>
      <c r="C123" s="48">
        <v>121</v>
      </c>
      <c r="D123" s="8"/>
      <c r="E123" s="23" t="s">
        <v>19</v>
      </c>
      <c r="F123" s="8"/>
      <c r="G123" s="21"/>
      <c r="H123" s="8"/>
      <c r="I123" s="28"/>
      <c r="J123" s="18"/>
      <c r="K123" s="40" t="s">
        <v>307</v>
      </c>
    </row>
    <row r="124" spans="2:11" ht="19.5" customHeight="1" x14ac:dyDescent="0.25">
      <c r="B124" s="46"/>
      <c r="C124" s="48">
        <v>122</v>
      </c>
      <c r="D124" s="9"/>
      <c r="E124" s="23" t="s">
        <v>20</v>
      </c>
      <c r="F124" s="9"/>
      <c r="G124" s="22"/>
      <c r="H124" s="9"/>
      <c r="I124" s="29"/>
      <c r="J124" s="18"/>
      <c r="K124" s="40" t="s">
        <v>307</v>
      </c>
    </row>
    <row r="125" spans="2:11" ht="48" x14ac:dyDescent="0.25">
      <c r="B125" s="44">
        <v>61</v>
      </c>
      <c r="C125" s="48">
        <v>123</v>
      </c>
      <c r="D125" s="1" t="s">
        <v>30</v>
      </c>
      <c r="E125" s="23" t="s">
        <v>15</v>
      </c>
      <c r="F125" s="1" t="s">
        <v>176</v>
      </c>
      <c r="G125" s="20">
        <v>3</v>
      </c>
      <c r="H125" s="1" t="s">
        <v>32</v>
      </c>
      <c r="I125" s="35" t="s">
        <v>278</v>
      </c>
      <c r="J125" s="18" t="s">
        <v>225</v>
      </c>
      <c r="K125" s="40" t="s">
        <v>299</v>
      </c>
    </row>
    <row r="126" spans="2:11" ht="19.8" customHeight="1" x14ac:dyDescent="0.25">
      <c r="B126" s="45"/>
      <c r="C126" s="48">
        <v>124</v>
      </c>
      <c r="D126" s="8"/>
      <c r="E126" s="23" t="s">
        <v>19</v>
      </c>
      <c r="F126" s="8"/>
      <c r="G126" s="21"/>
      <c r="H126" s="8"/>
      <c r="I126" s="32"/>
      <c r="J126" s="18"/>
      <c r="K126" s="40" t="s">
        <v>299</v>
      </c>
    </row>
    <row r="127" spans="2:11" ht="27" customHeight="1" x14ac:dyDescent="0.25">
      <c r="B127" s="46"/>
      <c r="C127" s="48">
        <v>125</v>
      </c>
      <c r="D127" s="9"/>
      <c r="E127" s="23" t="s">
        <v>20</v>
      </c>
      <c r="F127" s="9"/>
      <c r="G127" s="22"/>
      <c r="H127" s="9"/>
      <c r="I127" s="33"/>
      <c r="J127" s="18"/>
      <c r="K127" s="40" t="s">
        <v>299</v>
      </c>
    </row>
    <row r="128" spans="2:11" ht="48" x14ac:dyDescent="0.25">
      <c r="B128" s="44">
        <v>62</v>
      </c>
      <c r="C128" s="48">
        <v>126</v>
      </c>
      <c r="D128" s="7" t="s">
        <v>269</v>
      </c>
      <c r="E128" s="23" t="s">
        <v>15</v>
      </c>
      <c r="F128" s="7" t="s">
        <v>270</v>
      </c>
      <c r="G128" s="20">
        <v>12</v>
      </c>
      <c r="H128" s="1" t="s">
        <v>36</v>
      </c>
      <c r="I128" s="27" t="s">
        <v>37</v>
      </c>
      <c r="J128" s="18" t="s">
        <v>225</v>
      </c>
      <c r="K128" s="40"/>
    </row>
    <row r="129" spans="2:11" ht="19.5" customHeight="1" x14ac:dyDescent="0.25">
      <c r="B129" s="45"/>
      <c r="C129" s="48">
        <v>127</v>
      </c>
      <c r="D129" s="8"/>
      <c r="E129" s="23" t="s">
        <v>19</v>
      </c>
      <c r="F129" s="8"/>
      <c r="G129" s="21"/>
      <c r="H129" s="8"/>
      <c r="I129" s="28"/>
      <c r="J129" s="18"/>
      <c r="K129" s="40"/>
    </row>
    <row r="130" spans="2:11" ht="19.8" customHeight="1" x14ac:dyDescent="0.25">
      <c r="B130" s="46"/>
      <c r="C130" s="48">
        <v>128</v>
      </c>
      <c r="D130" s="9"/>
      <c r="E130" s="23" t="s">
        <v>20</v>
      </c>
      <c r="F130" s="9"/>
      <c r="G130" s="22"/>
      <c r="H130" s="9"/>
      <c r="I130" s="29"/>
      <c r="J130" s="18"/>
      <c r="K130" s="40"/>
    </row>
    <row r="131" spans="2:11" ht="24" x14ac:dyDescent="0.25">
      <c r="B131" s="44">
        <v>63</v>
      </c>
      <c r="C131" s="48">
        <v>129</v>
      </c>
      <c r="D131" s="1" t="s">
        <v>38</v>
      </c>
      <c r="E131" s="23" t="s">
        <v>15</v>
      </c>
      <c r="F131" s="1" t="s">
        <v>177</v>
      </c>
      <c r="G131" s="20">
        <v>25</v>
      </c>
      <c r="H131" s="1" t="s">
        <v>178</v>
      </c>
      <c r="I131" s="27" t="s">
        <v>179</v>
      </c>
      <c r="J131" s="18" t="s">
        <v>225</v>
      </c>
      <c r="K131" s="40" t="s">
        <v>308</v>
      </c>
    </row>
    <row r="132" spans="2:11" ht="19.8" customHeight="1" x14ac:dyDescent="0.25">
      <c r="B132" s="45"/>
      <c r="C132" s="48">
        <v>130</v>
      </c>
      <c r="D132" s="8"/>
      <c r="E132" s="23" t="s">
        <v>19</v>
      </c>
      <c r="F132" s="8"/>
      <c r="G132" s="21"/>
      <c r="H132" s="8"/>
      <c r="I132" s="28"/>
      <c r="J132" s="18"/>
      <c r="K132" s="40" t="s">
        <v>308</v>
      </c>
    </row>
    <row r="133" spans="2:11" ht="19.5" customHeight="1" x14ac:dyDescent="0.25">
      <c r="B133" s="46"/>
      <c r="C133" s="48">
        <v>131</v>
      </c>
      <c r="D133" s="9"/>
      <c r="E133" s="23" t="s">
        <v>20</v>
      </c>
      <c r="F133" s="9"/>
      <c r="G133" s="22"/>
      <c r="H133" s="9"/>
      <c r="I133" s="29"/>
      <c r="J133" s="18"/>
      <c r="K133" s="40" t="s">
        <v>308</v>
      </c>
    </row>
    <row r="134" spans="2:11" ht="48" x14ac:dyDescent="0.25">
      <c r="B134" s="44">
        <v>64</v>
      </c>
      <c r="C134" s="48">
        <v>132</v>
      </c>
      <c r="D134" s="7" t="s">
        <v>273</v>
      </c>
      <c r="E134" s="23" t="s">
        <v>15</v>
      </c>
      <c r="F134" s="1" t="s">
        <v>44</v>
      </c>
      <c r="G134" s="20">
        <v>3</v>
      </c>
      <c r="H134" s="7" t="s">
        <v>277</v>
      </c>
      <c r="I134" s="27" t="s">
        <v>180</v>
      </c>
      <c r="J134" s="18" t="s">
        <v>225</v>
      </c>
      <c r="K134" s="40"/>
    </row>
    <row r="135" spans="2:11" ht="19.8" customHeight="1" x14ac:dyDescent="0.25">
      <c r="B135" s="45"/>
      <c r="C135" s="48">
        <v>133</v>
      </c>
      <c r="D135" s="8"/>
      <c r="E135" s="23" t="s">
        <v>19</v>
      </c>
      <c r="F135" s="8"/>
      <c r="G135" s="21"/>
      <c r="H135" s="8"/>
      <c r="I135" s="28"/>
      <c r="J135" s="18"/>
      <c r="K135" s="40"/>
    </row>
    <row r="136" spans="2:11" ht="19.8" customHeight="1" x14ac:dyDescent="0.25">
      <c r="B136" s="46"/>
      <c r="C136" s="48">
        <v>134</v>
      </c>
      <c r="D136" s="9"/>
      <c r="E136" s="23" t="s">
        <v>20</v>
      </c>
      <c r="F136" s="9"/>
      <c r="G136" s="22"/>
      <c r="H136" s="9"/>
      <c r="I136" s="29"/>
      <c r="J136" s="18"/>
      <c r="K136" s="40"/>
    </row>
    <row r="137" spans="2:11" ht="34.950000000000003" customHeight="1" x14ac:dyDescent="0.25">
      <c r="B137" s="43">
        <v>65</v>
      </c>
      <c r="C137" s="48">
        <v>135</v>
      </c>
      <c r="D137" s="6" t="s">
        <v>181</v>
      </c>
      <c r="E137" s="23" t="s">
        <v>8</v>
      </c>
      <c r="F137" s="15" t="s">
        <v>272</v>
      </c>
      <c r="G137" s="19">
        <v>10</v>
      </c>
      <c r="H137" s="15" t="s">
        <v>276</v>
      </c>
      <c r="I137" s="16" t="s">
        <v>172</v>
      </c>
      <c r="J137" s="18" t="s">
        <v>226</v>
      </c>
      <c r="K137" s="40"/>
    </row>
    <row r="138" spans="2:11" ht="23.7" customHeight="1" x14ac:dyDescent="0.25">
      <c r="B138" s="43">
        <v>66</v>
      </c>
      <c r="C138" s="48">
        <v>136</v>
      </c>
      <c r="D138" s="6" t="s">
        <v>182</v>
      </c>
      <c r="E138" s="23" t="s">
        <v>8</v>
      </c>
      <c r="F138" s="6" t="s">
        <v>183</v>
      </c>
      <c r="G138" s="19">
        <v>25</v>
      </c>
      <c r="H138" s="6" t="s">
        <v>184</v>
      </c>
      <c r="I138" s="16" t="s">
        <v>184</v>
      </c>
      <c r="J138" s="18" t="s">
        <v>227</v>
      </c>
      <c r="K138" s="40"/>
    </row>
    <row r="139" spans="2:11" ht="27" customHeight="1" x14ac:dyDescent="0.25">
      <c r="B139" s="43">
        <v>67</v>
      </c>
      <c r="C139" s="48">
        <v>137</v>
      </c>
      <c r="D139" s="6" t="s">
        <v>182</v>
      </c>
      <c r="E139" s="23" t="s">
        <v>8</v>
      </c>
      <c r="F139" s="6" t="s">
        <v>183</v>
      </c>
      <c r="G139" s="19">
        <v>25</v>
      </c>
      <c r="H139" s="15" t="s">
        <v>275</v>
      </c>
      <c r="I139" s="16" t="s">
        <v>185</v>
      </c>
      <c r="J139" s="18" t="s">
        <v>227</v>
      </c>
      <c r="K139" s="40"/>
    </row>
    <row r="140" spans="2:11" ht="23.7" customHeight="1" x14ac:dyDescent="0.25">
      <c r="B140" s="43">
        <v>68</v>
      </c>
      <c r="C140" s="48">
        <v>138</v>
      </c>
      <c r="D140" s="6" t="s">
        <v>182</v>
      </c>
      <c r="E140" s="23" t="s">
        <v>8</v>
      </c>
      <c r="F140" s="6" t="s">
        <v>31</v>
      </c>
      <c r="G140" s="19">
        <v>60</v>
      </c>
      <c r="H140" s="6" t="s">
        <v>186</v>
      </c>
      <c r="I140" s="16" t="s">
        <v>186</v>
      </c>
      <c r="J140" s="18" t="s">
        <v>227</v>
      </c>
      <c r="K140" s="40"/>
    </row>
    <row r="141" spans="2:11" ht="27" customHeight="1" x14ac:dyDescent="0.25">
      <c r="B141" s="43">
        <v>69</v>
      </c>
      <c r="C141" s="48">
        <v>139</v>
      </c>
      <c r="D141" s="6" t="s">
        <v>182</v>
      </c>
      <c r="E141" s="23" t="s">
        <v>8</v>
      </c>
      <c r="F141" s="6" t="s">
        <v>183</v>
      </c>
      <c r="G141" s="19">
        <v>25</v>
      </c>
      <c r="H141" s="15" t="s">
        <v>274</v>
      </c>
      <c r="I141" s="16" t="s">
        <v>187</v>
      </c>
      <c r="J141" s="18" t="s">
        <v>227</v>
      </c>
      <c r="K141" s="40"/>
    </row>
    <row r="142" spans="2:11" ht="23.7" customHeight="1" x14ac:dyDescent="0.25">
      <c r="B142" s="43">
        <v>70</v>
      </c>
      <c r="C142" s="48">
        <v>140</v>
      </c>
      <c r="D142" s="6" t="s">
        <v>182</v>
      </c>
      <c r="E142" s="23" t="s">
        <v>8</v>
      </c>
      <c r="F142" s="6" t="s">
        <v>183</v>
      </c>
      <c r="G142" s="19">
        <v>25</v>
      </c>
      <c r="H142" s="6" t="s">
        <v>188</v>
      </c>
      <c r="I142" s="16" t="s">
        <v>188</v>
      </c>
      <c r="J142" s="18" t="s">
        <v>227</v>
      </c>
      <c r="K142" s="40"/>
    </row>
    <row r="143" spans="2:11" ht="23.7" customHeight="1" x14ac:dyDescent="0.25">
      <c r="B143" s="43">
        <v>71</v>
      </c>
      <c r="C143" s="48">
        <v>141</v>
      </c>
      <c r="D143" s="6" t="s">
        <v>182</v>
      </c>
      <c r="E143" s="23" t="s">
        <v>8</v>
      </c>
      <c r="F143" s="6" t="s">
        <v>183</v>
      </c>
      <c r="G143" s="19">
        <v>25</v>
      </c>
      <c r="H143" s="6" t="s">
        <v>189</v>
      </c>
      <c r="I143" s="16" t="s">
        <v>189</v>
      </c>
      <c r="J143" s="18" t="s">
        <v>227</v>
      </c>
      <c r="K143" s="40"/>
    </row>
    <row r="144" spans="2:11" ht="33.450000000000003" customHeight="1" x14ac:dyDescent="0.25">
      <c r="B144" s="43">
        <v>72</v>
      </c>
      <c r="C144" s="48">
        <v>142</v>
      </c>
      <c r="D144" s="6" t="s">
        <v>182</v>
      </c>
      <c r="E144" s="23" t="s">
        <v>8</v>
      </c>
      <c r="F144" s="6" t="s">
        <v>183</v>
      </c>
      <c r="G144" s="19">
        <v>25</v>
      </c>
      <c r="H144" s="11" t="s">
        <v>190</v>
      </c>
      <c r="I144" s="16" t="s">
        <v>191</v>
      </c>
      <c r="J144" s="18" t="s">
        <v>227</v>
      </c>
      <c r="K144" s="40"/>
    </row>
    <row r="145" spans="2:11" ht="23.7" customHeight="1" x14ac:dyDescent="0.25">
      <c r="B145" s="43">
        <v>73</v>
      </c>
      <c r="C145" s="48">
        <v>143</v>
      </c>
      <c r="D145" s="6" t="s">
        <v>182</v>
      </c>
      <c r="E145" s="23" t="s">
        <v>8</v>
      </c>
      <c r="F145" s="6" t="s">
        <v>183</v>
      </c>
      <c r="G145" s="19">
        <v>25</v>
      </c>
      <c r="H145" s="6" t="s">
        <v>192</v>
      </c>
      <c r="I145" s="16" t="s">
        <v>192</v>
      </c>
      <c r="J145" s="18" t="s">
        <v>227</v>
      </c>
      <c r="K145" s="40"/>
    </row>
    <row r="146" spans="2:11" ht="23.7" customHeight="1" x14ac:dyDescent="0.25">
      <c r="B146" s="43">
        <v>74</v>
      </c>
      <c r="C146" s="48">
        <v>144</v>
      </c>
      <c r="D146" s="6" t="s">
        <v>182</v>
      </c>
      <c r="E146" s="23" t="s">
        <v>8</v>
      </c>
      <c r="F146" s="6" t="s">
        <v>183</v>
      </c>
      <c r="G146" s="19">
        <v>20</v>
      </c>
      <c r="H146" s="6" t="s">
        <v>193</v>
      </c>
      <c r="I146" s="16" t="s">
        <v>193</v>
      </c>
      <c r="J146" s="18" t="s">
        <v>227</v>
      </c>
      <c r="K146" s="40"/>
    </row>
    <row r="147" spans="2:11" ht="23.7" customHeight="1" x14ac:dyDescent="0.25">
      <c r="B147" s="43">
        <v>75</v>
      </c>
      <c r="C147" s="48">
        <v>145</v>
      </c>
      <c r="D147" s="6" t="s">
        <v>182</v>
      </c>
      <c r="E147" s="23" t="s">
        <v>8</v>
      </c>
      <c r="F147" s="6" t="s">
        <v>183</v>
      </c>
      <c r="G147" s="19">
        <v>25</v>
      </c>
      <c r="H147" s="6" t="s">
        <v>194</v>
      </c>
      <c r="I147" s="16" t="s">
        <v>194</v>
      </c>
      <c r="J147" s="18" t="s">
        <v>227</v>
      </c>
      <c r="K147" s="40"/>
    </row>
    <row r="148" spans="2:11" ht="27" customHeight="1" x14ac:dyDescent="0.25">
      <c r="B148" s="43">
        <v>76</v>
      </c>
      <c r="C148" s="48">
        <v>146</v>
      </c>
      <c r="D148" s="6" t="s">
        <v>182</v>
      </c>
      <c r="E148" s="23" t="s">
        <v>8</v>
      </c>
      <c r="F148" s="10"/>
      <c r="G148" s="19">
        <v>20</v>
      </c>
      <c r="H148" s="6" t="s">
        <v>195</v>
      </c>
      <c r="I148" s="16" t="s">
        <v>195</v>
      </c>
      <c r="J148" s="18" t="s">
        <v>227</v>
      </c>
      <c r="K148" s="40"/>
    </row>
    <row r="149" spans="2:11" ht="27" customHeight="1" x14ac:dyDescent="0.25">
      <c r="B149" s="43">
        <v>77</v>
      </c>
      <c r="C149" s="48">
        <v>147</v>
      </c>
      <c r="D149" s="6" t="s">
        <v>182</v>
      </c>
      <c r="E149" s="23" t="s">
        <v>8</v>
      </c>
      <c r="F149" s="6" t="s">
        <v>183</v>
      </c>
      <c r="G149" s="19">
        <v>25</v>
      </c>
      <c r="H149" s="6" t="s">
        <v>196</v>
      </c>
      <c r="I149" s="16" t="s">
        <v>196</v>
      </c>
      <c r="J149" s="18" t="s">
        <v>227</v>
      </c>
      <c r="K149" s="40"/>
    </row>
    <row r="150" spans="2:11" ht="23.7" customHeight="1" x14ac:dyDescent="0.25">
      <c r="B150" s="43">
        <v>78</v>
      </c>
      <c r="C150" s="48">
        <v>148</v>
      </c>
      <c r="D150" s="6" t="s">
        <v>182</v>
      </c>
      <c r="E150" s="23" t="s">
        <v>8</v>
      </c>
      <c r="F150" s="6" t="s">
        <v>197</v>
      </c>
      <c r="G150" s="19">
        <v>15</v>
      </c>
      <c r="H150" s="6" t="s">
        <v>198</v>
      </c>
      <c r="I150" s="16" t="s">
        <v>198</v>
      </c>
      <c r="J150" s="18" t="s">
        <v>227</v>
      </c>
      <c r="K150" s="40"/>
    </row>
    <row r="151" spans="2:11" ht="23.7" customHeight="1" x14ac:dyDescent="0.25">
      <c r="B151" s="43">
        <v>79</v>
      </c>
      <c r="C151" s="48">
        <v>149</v>
      </c>
      <c r="D151" s="6" t="s">
        <v>182</v>
      </c>
      <c r="E151" s="23" t="s">
        <v>8</v>
      </c>
      <c r="F151" s="6" t="s">
        <v>197</v>
      </c>
      <c r="G151" s="19">
        <v>60</v>
      </c>
      <c r="H151" s="6" t="s">
        <v>199</v>
      </c>
      <c r="I151" s="16" t="s">
        <v>199</v>
      </c>
      <c r="J151" s="18" t="s">
        <v>227</v>
      </c>
      <c r="K151" s="40"/>
    </row>
    <row r="152" spans="2:11" ht="27" customHeight="1" x14ac:dyDescent="0.25">
      <c r="B152" s="43">
        <v>80</v>
      </c>
      <c r="C152" s="48">
        <v>150</v>
      </c>
      <c r="D152" s="6" t="s">
        <v>182</v>
      </c>
      <c r="E152" s="23" t="s">
        <v>8</v>
      </c>
      <c r="F152" s="6" t="s">
        <v>197</v>
      </c>
      <c r="G152" s="19">
        <v>25</v>
      </c>
      <c r="H152" s="11" t="s">
        <v>200</v>
      </c>
      <c r="I152" s="16" t="s">
        <v>201</v>
      </c>
      <c r="J152" s="18" t="s">
        <v>227</v>
      </c>
      <c r="K152" s="40"/>
    </row>
    <row r="153" spans="2:11" ht="23.7" customHeight="1" x14ac:dyDescent="0.25">
      <c r="B153" s="43">
        <v>81</v>
      </c>
      <c r="C153" s="48">
        <v>151</v>
      </c>
      <c r="D153" s="6" t="s">
        <v>182</v>
      </c>
      <c r="E153" s="23" t="s">
        <v>8</v>
      </c>
      <c r="F153" s="6" t="s">
        <v>183</v>
      </c>
      <c r="G153" s="19">
        <v>15</v>
      </c>
      <c r="H153" s="6" t="s">
        <v>202</v>
      </c>
      <c r="I153" s="16" t="s">
        <v>202</v>
      </c>
      <c r="J153" s="18" t="s">
        <v>227</v>
      </c>
      <c r="K153" s="40"/>
    </row>
    <row r="154" spans="2:11" ht="27" customHeight="1" x14ac:dyDescent="0.25">
      <c r="B154" s="43">
        <v>82</v>
      </c>
      <c r="C154" s="48">
        <v>152</v>
      </c>
      <c r="D154" s="6" t="s">
        <v>182</v>
      </c>
      <c r="E154" s="23" t="s">
        <v>8</v>
      </c>
      <c r="F154" s="6" t="s">
        <v>197</v>
      </c>
      <c r="G154" s="19">
        <v>60</v>
      </c>
      <c r="H154" s="6" t="s">
        <v>203</v>
      </c>
      <c r="I154" s="16" t="s">
        <v>203</v>
      </c>
      <c r="J154" s="18" t="s">
        <v>227</v>
      </c>
      <c r="K154" s="40"/>
    </row>
    <row r="155" spans="2:11" ht="27" customHeight="1" x14ac:dyDescent="0.25">
      <c r="B155" s="43">
        <v>83</v>
      </c>
      <c r="C155" s="48">
        <v>153</v>
      </c>
      <c r="D155" s="6" t="s">
        <v>182</v>
      </c>
      <c r="E155" s="23" t="s">
        <v>8</v>
      </c>
      <c r="F155" s="6" t="s">
        <v>197</v>
      </c>
      <c r="G155" s="19">
        <v>15</v>
      </c>
      <c r="H155" s="6" t="s">
        <v>204</v>
      </c>
      <c r="I155" s="16" t="s">
        <v>204</v>
      </c>
      <c r="J155" s="18" t="s">
        <v>227</v>
      </c>
      <c r="K155" s="40"/>
    </row>
    <row r="156" spans="2:11" ht="24" x14ac:dyDescent="0.25">
      <c r="B156" s="43">
        <v>84</v>
      </c>
      <c r="C156" s="48">
        <v>154</v>
      </c>
      <c r="D156" s="6" t="s">
        <v>182</v>
      </c>
      <c r="E156" s="23" t="s">
        <v>8</v>
      </c>
      <c r="F156" s="6" t="s">
        <v>183</v>
      </c>
      <c r="G156" s="19">
        <v>60</v>
      </c>
      <c r="H156" s="6" t="s">
        <v>205</v>
      </c>
      <c r="I156" s="16" t="s">
        <v>205</v>
      </c>
      <c r="J156" s="18" t="s">
        <v>227</v>
      </c>
      <c r="K156" s="40"/>
    </row>
    <row r="157" spans="2:11" ht="22.5" customHeight="1" x14ac:dyDescent="0.25">
      <c r="B157" s="43">
        <v>85</v>
      </c>
      <c r="C157" s="48">
        <v>155</v>
      </c>
      <c r="D157" s="6" t="s">
        <v>182</v>
      </c>
      <c r="E157" s="23" t="s">
        <v>8</v>
      </c>
      <c r="F157" s="6" t="s">
        <v>197</v>
      </c>
      <c r="G157" s="19">
        <v>15</v>
      </c>
      <c r="H157" s="6" t="s">
        <v>206</v>
      </c>
      <c r="I157" s="16" t="s">
        <v>206</v>
      </c>
      <c r="J157" s="18" t="s">
        <v>227</v>
      </c>
      <c r="K157" s="40"/>
    </row>
    <row r="158" spans="2:11" x14ac:dyDescent="0.25">
      <c r="B158" s="43">
        <v>86</v>
      </c>
      <c r="C158" s="48">
        <v>156</v>
      </c>
      <c r="D158" s="6" t="s">
        <v>182</v>
      </c>
      <c r="E158" s="23" t="s">
        <v>8</v>
      </c>
      <c r="F158" s="6" t="s">
        <v>197</v>
      </c>
      <c r="G158" s="19">
        <v>10</v>
      </c>
      <c r="H158" s="6" t="s">
        <v>207</v>
      </c>
      <c r="I158" s="16" t="s">
        <v>207</v>
      </c>
      <c r="J158" s="18" t="s">
        <v>227</v>
      </c>
      <c r="K158" s="40"/>
    </row>
    <row r="159" spans="2:11" x14ac:dyDescent="0.25">
      <c r="B159" s="43">
        <v>87</v>
      </c>
      <c r="C159" s="48">
        <v>157</v>
      </c>
      <c r="D159" s="6" t="s">
        <v>182</v>
      </c>
      <c r="E159" s="23" t="s">
        <v>8</v>
      </c>
      <c r="F159" s="6" t="s">
        <v>197</v>
      </c>
      <c r="G159" s="19">
        <v>20</v>
      </c>
      <c r="H159" s="6" t="s">
        <v>208</v>
      </c>
      <c r="I159" s="16" t="s">
        <v>208</v>
      </c>
      <c r="J159" s="18" t="s">
        <v>227</v>
      </c>
      <c r="K159" s="40"/>
    </row>
    <row r="160" spans="2:11" ht="36" x14ac:dyDescent="0.25">
      <c r="B160" s="43">
        <v>88</v>
      </c>
      <c r="C160" s="48">
        <v>158</v>
      </c>
      <c r="D160" s="6" t="s">
        <v>182</v>
      </c>
      <c r="E160" s="23" t="s">
        <v>8</v>
      </c>
      <c r="F160" s="6" t="s">
        <v>197</v>
      </c>
      <c r="G160" s="19">
        <v>15</v>
      </c>
      <c r="H160" s="11" t="s">
        <v>209</v>
      </c>
      <c r="I160" s="16" t="s">
        <v>210</v>
      </c>
      <c r="J160" s="18" t="s">
        <v>227</v>
      </c>
      <c r="K160" s="40"/>
    </row>
    <row r="161" spans="2:11" ht="27" customHeight="1" x14ac:dyDescent="0.25">
      <c r="B161" s="43">
        <v>89</v>
      </c>
      <c r="C161" s="48">
        <v>159</v>
      </c>
      <c r="D161" s="6" t="s">
        <v>182</v>
      </c>
      <c r="E161" s="23" t="s">
        <v>8</v>
      </c>
      <c r="F161" s="6" t="s">
        <v>197</v>
      </c>
      <c r="G161" s="19">
        <v>20</v>
      </c>
      <c r="H161" s="11" t="s">
        <v>211</v>
      </c>
      <c r="I161" s="17" t="s">
        <v>211</v>
      </c>
      <c r="J161" s="18" t="s">
        <v>227</v>
      </c>
      <c r="K161" s="40"/>
    </row>
    <row r="162" spans="2:11" ht="24" x14ac:dyDescent="0.25">
      <c r="B162" s="43">
        <v>90</v>
      </c>
      <c r="C162" s="48">
        <v>160</v>
      </c>
      <c r="D162" s="6" t="s">
        <v>182</v>
      </c>
      <c r="E162" s="23" t="s">
        <v>8</v>
      </c>
      <c r="F162" s="6" t="s">
        <v>197</v>
      </c>
      <c r="G162" s="19">
        <v>30</v>
      </c>
      <c r="H162" s="6" t="s">
        <v>212</v>
      </c>
      <c r="I162" s="16" t="s">
        <v>212</v>
      </c>
      <c r="J162" s="18" t="s">
        <v>227</v>
      </c>
      <c r="K162" s="40"/>
    </row>
    <row r="163" spans="2:11" ht="24" x14ac:dyDescent="0.25">
      <c r="B163" s="43">
        <v>91</v>
      </c>
      <c r="C163" s="48">
        <v>161</v>
      </c>
      <c r="D163" s="6" t="s">
        <v>182</v>
      </c>
      <c r="E163" s="23" t="s">
        <v>8</v>
      </c>
      <c r="F163" s="6" t="s">
        <v>156</v>
      </c>
      <c r="G163" s="19">
        <v>35</v>
      </c>
      <c r="H163" s="6" t="s">
        <v>213</v>
      </c>
      <c r="I163" s="16" t="s">
        <v>213</v>
      </c>
      <c r="J163" s="18" t="s">
        <v>227</v>
      </c>
      <c r="K163" s="40"/>
    </row>
    <row r="164" spans="2:11" ht="24" x14ac:dyDescent="0.25">
      <c r="B164" s="43">
        <v>92</v>
      </c>
      <c r="C164" s="48">
        <v>162</v>
      </c>
      <c r="D164" s="6" t="s">
        <v>182</v>
      </c>
      <c r="E164" s="23" t="s">
        <v>8</v>
      </c>
      <c r="F164" s="6" t="s">
        <v>197</v>
      </c>
      <c r="G164" s="19">
        <v>60</v>
      </c>
      <c r="H164" s="11" t="s">
        <v>214</v>
      </c>
      <c r="I164" s="16" t="s">
        <v>215</v>
      </c>
      <c r="J164" s="18" t="s">
        <v>227</v>
      </c>
      <c r="K164" s="40"/>
    </row>
    <row r="165" spans="2:11" ht="24" x14ac:dyDescent="0.25">
      <c r="B165" s="43">
        <v>93</v>
      </c>
      <c r="C165" s="48">
        <v>163</v>
      </c>
      <c r="D165" s="6" t="s">
        <v>182</v>
      </c>
      <c r="E165" s="23" t="s">
        <v>8</v>
      </c>
      <c r="F165" s="6" t="s">
        <v>183</v>
      </c>
      <c r="G165" s="19">
        <v>30</v>
      </c>
      <c r="H165" s="11" t="s">
        <v>216</v>
      </c>
      <c r="I165" s="17" t="s">
        <v>216</v>
      </c>
      <c r="J165" s="18" t="s">
        <v>227</v>
      </c>
      <c r="K165" s="40"/>
    </row>
    <row r="166" spans="2:11" ht="17.25" customHeight="1" x14ac:dyDescent="0.25">
      <c r="B166" s="80"/>
      <c r="C166" s="80"/>
      <c r="D166" s="80"/>
      <c r="E166" s="80"/>
      <c r="F166" s="80"/>
      <c r="G166" s="80"/>
      <c r="H166" s="80"/>
      <c r="I166" s="80"/>
      <c r="J166" s="80"/>
    </row>
  </sheetData>
  <mergeCells count="2">
    <mergeCell ref="B166:J166"/>
    <mergeCell ref="B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Tabela_Servicos_agrupado</vt:lpstr>
      <vt:lpstr>Tabela_Servicos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José Leal Marques</cp:lastModifiedBy>
  <dcterms:created xsi:type="dcterms:W3CDTF">2023-06-01T20:41:06Z</dcterms:created>
  <dcterms:modified xsi:type="dcterms:W3CDTF">2026-02-09T20:22:21Z</dcterms:modified>
</cp:coreProperties>
</file>